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0" windowWidth="9585" windowHeight="10065" activeTab="0"/>
  </bookViews>
  <sheets>
    <sheet name="Bendras" sheetId="1" r:id="rId1"/>
    <sheet name="1 priedas" sheetId="2" r:id="rId2"/>
    <sheet name="2 priedas" sheetId="3" r:id="rId3"/>
    <sheet name="3 priedas" sheetId="4" r:id="rId4"/>
    <sheet name="4 priedas" sheetId="5" r:id="rId5"/>
    <sheet name="5 priedas" sheetId="6" r:id="rId6"/>
    <sheet name="6 priedas" sheetId="7" r:id="rId7"/>
    <sheet name="7 priedas" sheetId="8" r:id="rId8"/>
    <sheet name="8 priedas" sheetId="9" r:id="rId9"/>
    <sheet name="9 priedas" sheetId="10" r:id="rId10"/>
    <sheet name="10 priedas" sheetId="11" r:id="rId11"/>
    <sheet name="11 priedas" sheetId="12" r:id="rId12"/>
    <sheet name="12 priedas" sheetId="13" r:id="rId13"/>
    <sheet name="13 priedas" sheetId="14" r:id="rId14"/>
    <sheet name="14 priedas" sheetId="15" r:id="rId15"/>
    <sheet name="15 priedas" sheetId="16" r:id="rId16"/>
    <sheet name="16 priedas" sheetId="17" r:id="rId17"/>
    <sheet name="17 priedas" sheetId="18" r:id="rId18"/>
    <sheet name="18 priedas" sheetId="19" r:id="rId19"/>
    <sheet name="19 priedas" sheetId="20" r:id="rId20"/>
    <sheet name="20 priedas" sheetId="21" r:id="rId21"/>
    <sheet name="21 priedas" sheetId="22" r:id="rId22"/>
    <sheet name="22 priedas" sheetId="23" r:id="rId23"/>
    <sheet name="23 priedas" sheetId="24" r:id="rId24"/>
    <sheet name="24 priedas" sheetId="25" r:id="rId25"/>
    <sheet name="25 priedas" sheetId="26" r:id="rId26"/>
  </sheets>
  <definedNames/>
  <calcPr fullCalcOnLoad="1"/>
</workbook>
</file>

<file path=xl/sharedStrings.xml><?xml version="1.0" encoding="utf-8"?>
<sst xmlns="http://schemas.openxmlformats.org/spreadsheetml/2006/main" count="1200" uniqueCount="731">
  <si>
    <t>Studijų kryptys</t>
  </si>
  <si>
    <t>Statybos technologijos ir valdymas</t>
  </si>
  <si>
    <t>621J80003</t>
  </si>
  <si>
    <t>621N26002</t>
  </si>
  <si>
    <t>Vadyba</t>
  </si>
  <si>
    <t>Inovacijų vadyba ir technologijų perdavimas</t>
  </si>
  <si>
    <t>621N90002</t>
  </si>
  <si>
    <t>Švietimo įstaigų vadyba ir administravimas</t>
  </si>
  <si>
    <t>621I10004</t>
  </si>
  <si>
    <t>Informatika</t>
  </si>
  <si>
    <t>612Q30007</t>
  </si>
  <si>
    <t>Anglų filologija</t>
  </si>
  <si>
    <t>Anglų filologija ir kita užsienio (prancūzų, rusų, arba vokiečių) kalba</t>
  </si>
  <si>
    <t>Tarptautinis verslas</t>
  </si>
  <si>
    <t>Bendroji inžinerija</t>
  </si>
  <si>
    <t>612C73002</t>
  </si>
  <si>
    <t>Biochemija</t>
  </si>
  <si>
    <t>612N30002</t>
  </si>
  <si>
    <t>Finansai</t>
  </si>
  <si>
    <t>Verslo finansai</t>
  </si>
  <si>
    <t>621N90005</t>
  </si>
  <si>
    <t>Firmų organizavimas ir vadyba</t>
  </si>
  <si>
    <t>653H24002</t>
  </si>
  <si>
    <t>Statybos inžinerija</t>
  </si>
  <si>
    <t>Statinių inžinerinės sistemos</t>
  </si>
  <si>
    <t>653N20008</t>
  </si>
  <si>
    <t>Verslo vadyba</t>
  </si>
  <si>
    <t>653N20011</t>
  </si>
  <si>
    <t>Logistikos vadyba</t>
  </si>
  <si>
    <t>653N20001</t>
  </si>
  <si>
    <t>653N90002</t>
  </si>
  <si>
    <t>653N20014</t>
  </si>
  <si>
    <t>Pardavimų vadyba</t>
  </si>
  <si>
    <t>653N90003</t>
  </si>
  <si>
    <t>Renginių verslo vadyba</t>
  </si>
  <si>
    <t>653H17001</t>
  </si>
  <si>
    <t>Aplinkos apsauga</t>
  </si>
  <si>
    <t>653E15001</t>
  </si>
  <si>
    <t>653H14001</t>
  </si>
  <si>
    <t>Geodezija ir žemėtvarka</t>
  </si>
  <si>
    <t>653E10004</t>
  </si>
  <si>
    <t>Multimedijos technologija</t>
  </si>
  <si>
    <t>612I10008</t>
  </si>
  <si>
    <t>653M90009</t>
  </si>
  <si>
    <t>Teisė</t>
  </si>
  <si>
    <t>653B95003</t>
  </si>
  <si>
    <t>Medicina ir sveikata</t>
  </si>
  <si>
    <t>Kosmetologija</t>
  </si>
  <si>
    <t>621I10007</t>
  </si>
  <si>
    <t>612J70002</t>
  </si>
  <si>
    <t>Biotechnologijos</t>
  </si>
  <si>
    <t>Biotechnologija</t>
  </si>
  <si>
    <t>621S20001</t>
  </si>
  <si>
    <t>Visuomenės saugumas</t>
  </si>
  <si>
    <t xml:space="preserve">Visuomenės saugumas ir gynyba </t>
  </si>
  <si>
    <t>621M90030</t>
  </si>
  <si>
    <t>Tarptautinė verslo teisė</t>
  </si>
  <si>
    <t>621Q10009</t>
  </si>
  <si>
    <t>Anglų ir kita užsienio (vokiečių k./prancūzų k./rusų k.) kalba ir verslo komunikacija</t>
  </si>
  <si>
    <t>621N70009</t>
  </si>
  <si>
    <t>Viešasis administravimas</t>
  </si>
  <si>
    <t>Regionų valdysena</t>
  </si>
  <si>
    <t>621D56001</t>
  </si>
  <si>
    <t>Miškininkystė</t>
  </si>
  <si>
    <t>Miestų ir rekreacinė miškininkystė</t>
  </si>
  <si>
    <t>621N20031</t>
  </si>
  <si>
    <t>Inovacijų vadyba ir technologijos</t>
  </si>
  <si>
    <t>621N30007</t>
  </si>
  <si>
    <t>Finansų inžinerija</t>
  </si>
  <si>
    <t>612H16002</t>
  </si>
  <si>
    <t>Biomedicinos inžinerija</t>
  </si>
  <si>
    <t>612N90001</t>
  </si>
  <si>
    <t>Vadyba ir verslo administravimas</t>
  </si>
  <si>
    <t>612N20002</t>
  </si>
  <si>
    <t>Vadybos informacinės sistemos</t>
  </si>
  <si>
    <t>61209S108</t>
  </si>
  <si>
    <t>Leidyba</t>
  </si>
  <si>
    <t>612Q10004</t>
  </si>
  <si>
    <t>Anglų ir kita užsienio kalba</t>
  </si>
  <si>
    <t>62409S104</t>
  </si>
  <si>
    <t>621N20008</t>
  </si>
  <si>
    <t>Organizacijų vystymas</t>
  </si>
  <si>
    <t>612F10003</t>
  </si>
  <si>
    <t>Chemija</t>
  </si>
  <si>
    <t>Nanotechnologijos ir medžiagotyra</t>
  </si>
  <si>
    <t>621L23003</t>
  </si>
  <si>
    <t>Politikos mokslai</t>
  </si>
  <si>
    <t>Europos studijos: idėjos, institucijos ir ekonomika</t>
  </si>
  <si>
    <t>621L20013</t>
  </si>
  <si>
    <t>Rytų Europos ir Rusijos studijos</t>
  </si>
  <si>
    <t>621L20014</t>
  </si>
  <si>
    <t>Tarptautiniai santykiai ir diplomatija</t>
  </si>
  <si>
    <t>621L22007</t>
  </si>
  <si>
    <t>Viešoji politika</t>
  </si>
  <si>
    <t>601M90005</t>
  </si>
  <si>
    <t>Tarptautinė teisė ir Europos Sąjungos teisė</t>
  </si>
  <si>
    <t>601H41001</t>
  </si>
  <si>
    <t>Aeronautikos inžinerija</t>
  </si>
  <si>
    <t>Orlaivių pilotavimas</t>
  </si>
  <si>
    <t>601H41002</t>
  </si>
  <si>
    <t>Skrydžių valdymas</t>
  </si>
  <si>
    <t>612H77001</t>
  </si>
  <si>
    <t>Gamybos inžinerija</t>
  </si>
  <si>
    <t>Gamybos inžinerija ir valdymas</t>
  </si>
  <si>
    <t>612H14001</t>
  </si>
  <si>
    <t>Geodezija</t>
  </si>
  <si>
    <t>621H74001</t>
  </si>
  <si>
    <t>Spaudos inžinerija</t>
  </si>
  <si>
    <t>621H14003</t>
  </si>
  <si>
    <t>Geodezija ir kartografija</t>
  </si>
  <si>
    <t>621N20013</t>
  </si>
  <si>
    <t>Nekilnojamojo turto valdymas</t>
  </si>
  <si>
    <t>621N20016</t>
  </si>
  <si>
    <t>Kultūros vadyba ir kultūros politika</t>
  </si>
  <si>
    <t>621N20017</t>
  </si>
  <si>
    <t>Dizaino vadyba</t>
  </si>
  <si>
    <t>621H77002</t>
  </si>
  <si>
    <t>Pramonės inžinerija ir inovacijų vadyba</t>
  </si>
  <si>
    <t>653N34001</t>
  </si>
  <si>
    <t>Uosto ir laivybos įmonių finansai</t>
  </si>
  <si>
    <t>653N30004</t>
  </si>
  <si>
    <t>612C18001</t>
  </si>
  <si>
    <t>Biologija</t>
  </si>
  <si>
    <t>Ekologija</t>
  </si>
  <si>
    <t>612K10002</t>
  </si>
  <si>
    <t>Architektūra</t>
  </si>
  <si>
    <t>621C18001</t>
  </si>
  <si>
    <t>621Q30002</t>
  </si>
  <si>
    <t>Taikomoji anglų kalbotyra</t>
  </si>
  <si>
    <t>621C90001</t>
  </si>
  <si>
    <t>Ekologija ir aplinkotyra</t>
  </si>
  <si>
    <t>621I13004</t>
  </si>
  <si>
    <t>Verslo informatika</t>
  </si>
  <si>
    <t>621K10002</t>
  </si>
  <si>
    <t>Pastatų architektūra</t>
  </si>
  <si>
    <t>621N80001</t>
  </si>
  <si>
    <t>Rekreacijos ir turizmo vadyba</t>
  </si>
  <si>
    <t>628B90001</t>
  </si>
  <si>
    <t>Dailės terapija</t>
  </si>
  <si>
    <t>621K10003</t>
  </si>
  <si>
    <t>612N60001</t>
  </si>
  <si>
    <t>Žmonių išteklių vadyba</t>
  </si>
  <si>
    <t>Lyderystė</t>
  </si>
  <si>
    <t>621N60004</t>
  </si>
  <si>
    <t>Strateginė lyderystė</t>
  </si>
  <si>
    <t>621N20010</t>
  </si>
  <si>
    <t>621J80002</t>
  </si>
  <si>
    <t>621H77003</t>
  </si>
  <si>
    <t>Pramonės inžinerija ir vadyba</t>
  </si>
  <si>
    <t>612J70001</t>
  </si>
  <si>
    <t>Pramoninė biotechnologija</t>
  </si>
  <si>
    <t>621N24002</t>
  </si>
  <si>
    <t>Projektų vadyba</t>
  </si>
  <si>
    <t>612H12001</t>
  </si>
  <si>
    <t>Gaisrinė sauga</t>
  </si>
  <si>
    <t>612I10005</t>
  </si>
  <si>
    <t>612I13003</t>
  </si>
  <si>
    <t>Verslo ir taikomoji informatika</t>
  </si>
  <si>
    <t>621H12001</t>
  </si>
  <si>
    <t>Saugos inžinerija</t>
  </si>
  <si>
    <t>621I20002</t>
  </si>
  <si>
    <t>Informacijos sistemos</t>
  </si>
  <si>
    <t>621I20001</t>
  </si>
  <si>
    <t>Valstybinis kodas</t>
  </si>
  <si>
    <t>Studijų programos pavadinimas</t>
  </si>
  <si>
    <t>Aukštosios mokyklos pavadinimas</t>
  </si>
  <si>
    <t>Klaipėdos universitetas</t>
  </si>
  <si>
    <t>Lietuvos edukologijos universitetas</t>
  </si>
  <si>
    <t>Vilniaus universitetas</t>
  </si>
  <si>
    <t>Vytauto Didžiojo universitetas</t>
  </si>
  <si>
    <t>Architektūros (K100) krypčių studijų programų sąrašas</t>
  </si>
  <si>
    <t>Bendrosios inžinerijos krypčių studijų programų sąrašas</t>
  </si>
  <si>
    <t>Biotechnologijos krypčių studijų programų sąrašas</t>
  </si>
  <si>
    <t>Finansų krypčių studijų programų sąrašas</t>
  </si>
  <si>
    <t>Visuomenės saugumo krypčių studijų programų sąrašas</t>
  </si>
  <si>
    <t>Gamybos inžinerijos krypčių studijų programų sąrašas</t>
  </si>
  <si>
    <t>Statybos inžinerijos, statybos technologijų krypčių studijų programų sąrašas</t>
  </si>
  <si>
    <t>Politikos mokslų krypčių studijų programų sąrašas</t>
  </si>
  <si>
    <t>Leidybos krypčių studijų programų sąrašas</t>
  </si>
  <si>
    <t>Miškininkystės krypčių studijų programų sąrašas</t>
  </si>
  <si>
    <t>Medicinos ir sveikatos krypčių studijų programų sąrašas</t>
  </si>
  <si>
    <t>612K13001</t>
  </si>
  <si>
    <t>Kraštovaizdžio architektūra</t>
  </si>
  <si>
    <t>621K13002</t>
  </si>
  <si>
    <t>Anglų filologijos (Q300), lingvistikos (Q100), pedagogikos (X100) krypčių studijų programų sąrašas</t>
  </si>
  <si>
    <t>621Q31001</t>
  </si>
  <si>
    <t>Užsienio kalbos mokymas: anglų kalba (TESOL)</t>
  </si>
  <si>
    <t>653Q31003</t>
  </si>
  <si>
    <t>Taikomoji anglų kalba</t>
  </si>
  <si>
    <t>653Q30002</t>
  </si>
  <si>
    <t>Anglų kalba naujosioms medijoms</t>
  </si>
  <si>
    <t>612Q10003</t>
  </si>
  <si>
    <t>Anglų ir vokiečių/prancūzų kalbos</t>
  </si>
  <si>
    <t>621Q10010</t>
  </si>
  <si>
    <t>Anglų ir kita užsienio (vokiečių k./prancūzų k.) kalba ir verslo komunikacija</t>
  </si>
  <si>
    <t>Aplinkos apsaugos inžinerija</t>
  </si>
  <si>
    <t>612H17001</t>
  </si>
  <si>
    <t>Aplinkosaugos inžinerija</t>
  </si>
  <si>
    <t>621H17005</t>
  </si>
  <si>
    <t>Jūros aplinkos inžinerija</t>
  </si>
  <si>
    <t>612H15002</t>
  </si>
  <si>
    <t>Biomechanika</t>
  </si>
  <si>
    <t>621H15001</t>
  </si>
  <si>
    <t>653H17004</t>
  </si>
  <si>
    <t>653H14006</t>
  </si>
  <si>
    <t>653H14004</t>
  </si>
  <si>
    <t>653H14005</t>
  </si>
  <si>
    <t>Kadastriniai matavimai ir nekilnojamojo turto vertinimas</t>
  </si>
  <si>
    <t>Žemės ūkio inžinerija ir vadyba</t>
  </si>
  <si>
    <t>621H10001</t>
  </si>
  <si>
    <t>612H17006</t>
  </si>
  <si>
    <t>653H14007</t>
  </si>
  <si>
    <t>Geodezija ir kadastras</t>
  </si>
  <si>
    <t>621J70002</t>
  </si>
  <si>
    <t>Agrobiotechnologija</t>
  </si>
  <si>
    <t>Kauno technologijos universitetas</t>
  </si>
  <si>
    <t>Kazimiero Simonavičiaus universitetas</t>
  </si>
  <si>
    <t>Mykolo Romerio universitetas</t>
  </si>
  <si>
    <t>Šiaulių universitetas</t>
  </si>
  <si>
    <t>Vilniaus kooperacijos kolegija</t>
  </si>
  <si>
    <t>Šiaurės Lietuvos kolegija</t>
  </si>
  <si>
    <t>Vilniaus Gedimino technikos universitetas</t>
  </si>
  <si>
    <t>Vilniaus kolegija</t>
  </si>
  <si>
    <t>Vilniaus universitetas (Kauno humanitarinis fakultetas)</t>
  </si>
  <si>
    <t>Aleksandro Stulginskio universitetas</t>
  </si>
  <si>
    <t>ISM Vadybos ir ekonomikos universitetas</t>
  </si>
  <si>
    <t>Lietuvos verslo kolegija</t>
  </si>
  <si>
    <t>612N30004</t>
  </si>
  <si>
    <t>Finansų valdymas</t>
  </si>
  <si>
    <t>Marijampolės kolegija</t>
  </si>
  <si>
    <t>Vilniaus universiteto Tarptautinio verslo mokykla</t>
  </si>
  <si>
    <t>Vilniaus verslo kolegija</t>
  </si>
  <si>
    <t>621N30005</t>
  </si>
  <si>
    <t>621N30002</t>
  </si>
  <si>
    <t>Apskaita, finansai ir bankininkystė</t>
  </si>
  <si>
    <t>621N30004</t>
  </si>
  <si>
    <t>Finansai ir bankininkystė</t>
  </si>
  <si>
    <t>653N34005</t>
  </si>
  <si>
    <t>653N30008</t>
  </si>
  <si>
    <t>653N30009</t>
  </si>
  <si>
    <t>Finansai ir ekonomika</t>
  </si>
  <si>
    <t>653E15009</t>
  </si>
  <si>
    <t>Informacinių sistemų technologijos</t>
  </si>
  <si>
    <t>Alytaus kolegija</t>
  </si>
  <si>
    <t>Elektroninio mokymosi technologijos</t>
  </si>
  <si>
    <t>612E14002</t>
  </si>
  <si>
    <t>Multimedijos technologijos</t>
  </si>
  <si>
    <t>653E15008</t>
  </si>
  <si>
    <t>653E14005</t>
  </si>
  <si>
    <t>Kompiuterių tinklų administravimas</t>
  </si>
  <si>
    <t>Panevėžio kolegija</t>
  </si>
  <si>
    <t>653E14004</t>
  </si>
  <si>
    <t>Šiaulių valstybinė kolegija</t>
  </si>
  <si>
    <t>653E10005</t>
  </si>
  <si>
    <t>Išmaniųjų įrenginių technologijos</t>
  </si>
  <si>
    <t>653E10007</t>
  </si>
  <si>
    <t>Elektroninio verslo technologijos</t>
  </si>
  <si>
    <t>653E10006</t>
  </si>
  <si>
    <t>Informacinių sistemų diegimas ir priežiūra</t>
  </si>
  <si>
    <t>612E10007</t>
  </si>
  <si>
    <t xml:space="preserve">Informacinių sistemų inžinerija </t>
  </si>
  <si>
    <t>Žemaitijos kolegija</t>
  </si>
  <si>
    <t>653I13004</t>
  </si>
  <si>
    <t>Medijos ir kompiuteriniai žaidimai</t>
  </si>
  <si>
    <t>621I13005</t>
  </si>
  <si>
    <t xml:space="preserve">Informatika </t>
  </si>
  <si>
    <t>612I20001</t>
  </si>
  <si>
    <t>Informacinės sistemos</t>
  </si>
  <si>
    <t>Verslo informacinės sistemos</t>
  </si>
  <si>
    <t>653I20001</t>
  </si>
  <si>
    <t>612I10004</t>
  </si>
  <si>
    <t>612I13002</t>
  </si>
  <si>
    <t>Inžinerinė informatika</t>
  </si>
  <si>
    <t>612I13001</t>
  </si>
  <si>
    <t>Informacinių technologijų paslaugų valdymas</t>
  </si>
  <si>
    <t>621I13003</t>
  </si>
  <si>
    <t>Taikomoji informatika</t>
  </si>
  <si>
    <t>621I10003</t>
  </si>
  <si>
    <t>621I13002</t>
  </si>
  <si>
    <t>621I13001</t>
  </si>
  <si>
    <t>Informacinių technologijų valdymas</t>
  </si>
  <si>
    <t>653I13005</t>
  </si>
  <si>
    <t>612I10010</t>
  </si>
  <si>
    <t>Interneto inžinerija</t>
  </si>
  <si>
    <t>621E14002</t>
  </si>
  <si>
    <t>Nuotolinio mokymosi informacinės technologijos</t>
  </si>
  <si>
    <t>Kompiuterinių tinklų administravimas</t>
  </si>
  <si>
    <t>653E15003</t>
  </si>
  <si>
    <t>653E15005</t>
  </si>
  <si>
    <t>Informacinių sistemų technologija</t>
  </si>
  <si>
    <t>653E15002</t>
  </si>
  <si>
    <t>Transporto informacinės sistemos</t>
  </si>
  <si>
    <t>653E14002</t>
  </si>
  <si>
    <t>653E14003</t>
  </si>
  <si>
    <t>653E10002</t>
  </si>
  <si>
    <t>653E14006</t>
  </si>
  <si>
    <t>Virtualiosios technologijos</t>
  </si>
  <si>
    <t>612E10008</t>
  </si>
  <si>
    <t>Kompiuterinės kūrybinių industrijų technologijos</t>
  </si>
  <si>
    <t>653E16001</t>
  </si>
  <si>
    <t>612X13021</t>
  </si>
  <si>
    <t>Informatikos pedagogika</t>
  </si>
  <si>
    <t>Informacijos sistemų, informatikos, informatikos inžinerijos, pedagogikos krypčių studijų programų sąrašas</t>
  </si>
  <si>
    <t>Kauno kolegija</t>
  </si>
  <si>
    <t xml:space="preserve">Šiaurės Lietuvos kolegija </t>
  </si>
  <si>
    <t>Vilniaus technologijų ir dizaino kolegija</t>
  </si>
  <si>
    <t>621M90001</t>
  </si>
  <si>
    <t>LL.M. tarptautinė ir Europos Sąjungos teisė</t>
  </si>
  <si>
    <t>Viešoji teisė</t>
  </si>
  <si>
    <t>621M90028</t>
  </si>
  <si>
    <t>Baudžiamoji justicija</t>
  </si>
  <si>
    <t>612M90009</t>
  </si>
  <si>
    <t>621M90029</t>
  </si>
  <si>
    <t>653M90014</t>
  </si>
  <si>
    <t>612M90010</t>
  </si>
  <si>
    <t>Teisė ir ekonomikos saugumas</t>
  </si>
  <si>
    <t>Europos humanitarinis universitetas</t>
  </si>
  <si>
    <t>Teisės krypties studijų programų sąrašas</t>
  </si>
  <si>
    <t>Vadybos, turizmo ir poilsio, žmonių išteklių vadybos krypčių studijų programų sąrašas</t>
  </si>
  <si>
    <t>621N60001</t>
  </si>
  <si>
    <t>Žmogiškųjų išteklių valdymas</t>
  </si>
  <si>
    <t>621N60002</t>
  </si>
  <si>
    <t>Turizmo ir laisvalaikio vadyba</t>
  </si>
  <si>
    <t>653N80006</t>
  </si>
  <si>
    <t>Ekoturizmas</t>
  </si>
  <si>
    <t>653N80007</t>
  </si>
  <si>
    <t>653N80008</t>
  </si>
  <si>
    <t>Turizmas ir viešbučiai</t>
  </si>
  <si>
    <t>653N80009</t>
  </si>
  <si>
    <t>653N80010</t>
  </si>
  <si>
    <t>Sveikatingumo paslaugų vadyba</t>
  </si>
  <si>
    <t>621N80002</t>
  </si>
  <si>
    <t>Tarptautinių turizmo renginių vadyba</t>
  </si>
  <si>
    <t>653N80011</t>
  </si>
  <si>
    <t>Svetingumo vadyba</t>
  </si>
  <si>
    <t>612N20006</t>
  </si>
  <si>
    <t>Žemės ūkio verslo vadyba</t>
  </si>
  <si>
    <t>612N28001</t>
  </si>
  <si>
    <t>Kultūros vadyba</t>
  </si>
  <si>
    <t>621N20015</t>
  </si>
  <si>
    <t>621N20006</t>
  </si>
  <si>
    <t>621N20014</t>
  </si>
  <si>
    <t>621N20007</t>
  </si>
  <si>
    <t>Tarptautinio verslo ekonomika ir vadyba</t>
  </si>
  <si>
    <t>621N20009</t>
  </si>
  <si>
    <t>Tarptautinio turizmo vadyba</t>
  </si>
  <si>
    <t>653N23003</t>
  </si>
  <si>
    <t>Įstaigų ir įmonių administravimas</t>
  </si>
  <si>
    <t>653N23004</t>
  </si>
  <si>
    <t>653N23002</t>
  </si>
  <si>
    <t>Įmonių ir įstaigų administravimas</t>
  </si>
  <si>
    <t>653N28006</t>
  </si>
  <si>
    <t>Kultūrinės veiklos vadyba</t>
  </si>
  <si>
    <t>621N22001</t>
  </si>
  <si>
    <t>Organizacijų vadyba</t>
  </si>
  <si>
    <t>621N20021</t>
  </si>
  <si>
    <t>Švietimo lyderystė</t>
  </si>
  <si>
    <t>628N20002</t>
  </si>
  <si>
    <t>Nekilnojamojo turto vadyba</t>
  </si>
  <si>
    <t>628N20001</t>
  </si>
  <si>
    <t>Darnus nekilnojamojo turto valdymas</t>
  </si>
  <si>
    <t>653N23010</t>
  </si>
  <si>
    <t>612N20009</t>
  </si>
  <si>
    <t>Kaimo plėtros vadyba</t>
  </si>
  <si>
    <t>653N27002</t>
  </si>
  <si>
    <t>Transporto logistika</t>
  </si>
  <si>
    <t>653N23011</t>
  </si>
  <si>
    <t>621N20023</t>
  </si>
  <si>
    <t>Nepaprastųjų situacijų valdymas</t>
  </si>
  <si>
    <t>621N20024</t>
  </si>
  <si>
    <t>Inžinerinė ekonomika ir vadyba</t>
  </si>
  <si>
    <t>612N28002</t>
  </si>
  <si>
    <t>612N20010</t>
  </si>
  <si>
    <t>Moderniųjų gynybos technologijų vadyba</t>
  </si>
  <si>
    <t>653N20020</t>
  </si>
  <si>
    <t>653N20021</t>
  </si>
  <si>
    <t>Kultūros ir sporto vadyba</t>
  </si>
  <si>
    <t>621N20025</t>
  </si>
  <si>
    <t>621N20026</t>
  </si>
  <si>
    <t>Viešųjų ryšių vadyba</t>
  </si>
  <si>
    <t>653N20024</t>
  </si>
  <si>
    <t>621N20027</t>
  </si>
  <si>
    <t>Meno vadyba</t>
  </si>
  <si>
    <t>653N20025</t>
  </si>
  <si>
    <t>Sporto vadyba</t>
  </si>
  <si>
    <t>612N20012</t>
  </si>
  <si>
    <t>Įstaigų vadyba</t>
  </si>
  <si>
    <t>653N20026</t>
  </si>
  <si>
    <t>612N20013</t>
  </si>
  <si>
    <t>Organizacinės inovacijos ir vadyba</t>
  </si>
  <si>
    <t>612N20014</t>
  </si>
  <si>
    <t>Aviacijos vadyba</t>
  </si>
  <si>
    <t>621N22003</t>
  </si>
  <si>
    <t>653N28007</t>
  </si>
  <si>
    <t>Kultūrinės veiklos organizavimas</t>
  </si>
  <si>
    <t>621N20032</t>
  </si>
  <si>
    <t>Technologijų vadyba</t>
  </si>
  <si>
    <t>621N20033</t>
  </si>
  <si>
    <t>Tarptautinė vadyba</t>
  </si>
  <si>
    <t>612N90002</t>
  </si>
  <si>
    <t>Turizmo ir sporto vadyba</t>
  </si>
  <si>
    <t>621N90001</t>
  </si>
  <si>
    <t>621N90006</t>
  </si>
  <si>
    <t>Tarptautinė projektų vadyba</t>
  </si>
  <si>
    <t>653N90005</t>
  </si>
  <si>
    <t>612N90005</t>
  </si>
  <si>
    <t>Antreprenerystė ir vadyba</t>
  </si>
  <si>
    <t>653N90007</t>
  </si>
  <si>
    <t>Automobilių verslo vadyba</t>
  </si>
  <si>
    <t>658N90001</t>
  </si>
  <si>
    <t>Viešojo administravimo krypties studijų programų sąrašas</t>
  </si>
  <si>
    <t>Kauno kolegija (Tauragės skyrius)</t>
  </si>
  <si>
    <t>Tarptautinė teisės ir verslo aukštoji mokykla</t>
  </si>
  <si>
    <t>Vilniaus dailės akademija</t>
  </si>
  <si>
    <t>Tarptautinė verslo vadyba</t>
  </si>
  <si>
    <t>621N50001</t>
  </si>
  <si>
    <t>Marketingas ir prekybos  vadyba</t>
  </si>
  <si>
    <t>Utenos kolegija</t>
  </si>
  <si>
    <t>Socialinių mokslų kolegija</t>
  </si>
  <si>
    <t>612N70003</t>
  </si>
  <si>
    <t>Kaimo plėtros administravimas</t>
  </si>
  <si>
    <t>621N70003</t>
  </si>
  <si>
    <t>Europos Sąjungos viešoji politika ir administravimas</t>
  </si>
  <si>
    <t>621N70002</t>
  </si>
  <si>
    <t>621N70006</t>
  </si>
  <si>
    <t>Viešasis valdymas</t>
  </si>
  <si>
    <t>621N70007</t>
  </si>
  <si>
    <t>Ateities įžvalgos ir strateginis valdymas</t>
  </si>
  <si>
    <t>628N70001</t>
  </si>
  <si>
    <t>Generolo Jono Žemaičio Lietuvos karo akademija</t>
  </si>
  <si>
    <t>Biologijos, gyvybės mokslų krypčių studijų programų sąrašas</t>
  </si>
  <si>
    <t>612C10003</t>
  </si>
  <si>
    <t>612C10001</t>
  </si>
  <si>
    <t>621C18003</t>
  </si>
  <si>
    <t>Agroekosistemos</t>
  </si>
  <si>
    <t>621C10004</t>
  </si>
  <si>
    <t>Ichtiologija ir žuvininkystė</t>
  </si>
  <si>
    <t>621C18004</t>
  </si>
  <si>
    <t>Gamtinių sistemų valdymas</t>
  </si>
  <si>
    <t>612C10005</t>
  </si>
  <si>
    <t>Augalų biologija ir selekcija</t>
  </si>
  <si>
    <t>621H70007</t>
  </si>
  <si>
    <t>621H73001</t>
  </si>
  <si>
    <t>Mechatronika</t>
  </si>
  <si>
    <t>621H70004</t>
  </si>
  <si>
    <t>621H77001</t>
  </si>
  <si>
    <t>Pramonės inžinerija</t>
  </si>
  <si>
    <t>621H75001</t>
  </si>
  <si>
    <t>Statybinės medžiagos</t>
  </si>
  <si>
    <t>612H73001</t>
  </si>
  <si>
    <t>612H77002</t>
  </si>
  <si>
    <t>Aprangos inžinerija</t>
  </si>
  <si>
    <t>612H70003</t>
  </si>
  <si>
    <t>Inovatyvioji gamybos inžinerija</t>
  </si>
  <si>
    <t xml:space="preserve">Statinių inžinerinės sistemos </t>
  </si>
  <si>
    <t xml:space="preserve">Nekilnojamojo turto valdymas </t>
  </si>
  <si>
    <t>612H20003</t>
  </si>
  <si>
    <t>653H21005</t>
  </si>
  <si>
    <t>Statyba</t>
  </si>
  <si>
    <t>612H20004</t>
  </si>
  <si>
    <t>Architektūros inžinerija</t>
  </si>
  <si>
    <t>Inovatyvios statybos medžiagos ir technologijos</t>
  </si>
  <si>
    <t>621H23001</t>
  </si>
  <si>
    <t>Vandens ūkio inžinerija</t>
  </si>
  <si>
    <t>612J80003</t>
  </si>
  <si>
    <t xml:space="preserve">Vilniaus Gedimino technikos universitetas </t>
  </si>
  <si>
    <t>653H21004</t>
  </si>
  <si>
    <t>653H24004</t>
  </si>
  <si>
    <t>653H22001</t>
  </si>
  <si>
    <t>Susisiekimo keliai ir statiniai</t>
  </si>
  <si>
    <t>653H24003</t>
  </si>
  <si>
    <t>612H24001</t>
  </si>
  <si>
    <t>Pastatų inžinerinės sistemos</t>
  </si>
  <si>
    <t>621H24001</t>
  </si>
  <si>
    <t>621H25001</t>
  </si>
  <si>
    <t>Geotechnika</t>
  </si>
  <si>
    <t>621H22001</t>
  </si>
  <si>
    <t>Kelių eismo saugumo inžinerija</t>
  </si>
  <si>
    <t>621H27001</t>
  </si>
  <si>
    <t>Miestų planavimas ir inžinerija</t>
  </si>
  <si>
    <t>653H22002</t>
  </si>
  <si>
    <t>Kelių inžinerija</t>
  </si>
  <si>
    <t>612H21001</t>
  </si>
  <si>
    <t>Transporto ir specialieji statiniai</t>
  </si>
  <si>
    <t>612H22001</t>
  </si>
  <si>
    <t>Kelių ir geležinkelių inžinerija</t>
  </si>
  <si>
    <t>612H27001</t>
  </si>
  <si>
    <t>Miestų inžinerija</t>
  </si>
  <si>
    <t>612H24002</t>
  </si>
  <si>
    <t>612H20001</t>
  </si>
  <si>
    <t>621H20004</t>
  </si>
  <si>
    <t>Uosto statiniai</t>
  </si>
  <si>
    <t>621H20001</t>
  </si>
  <si>
    <t>621H20002</t>
  </si>
  <si>
    <t>Civilinė inžinerija</t>
  </si>
  <si>
    <t>653H20001</t>
  </si>
  <si>
    <t>653H21001</t>
  </si>
  <si>
    <t>653H24001</t>
  </si>
  <si>
    <t>653H21003</t>
  </si>
  <si>
    <t>653H20002</t>
  </si>
  <si>
    <t>612H27003</t>
  </si>
  <si>
    <t>Urbanistinė inžinerija</t>
  </si>
  <si>
    <t>621H20005</t>
  </si>
  <si>
    <t>628H20001</t>
  </si>
  <si>
    <t>Inovatyvi kelių ir tiltų inžinerija</t>
  </si>
  <si>
    <t>612J82001</t>
  </si>
  <si>
    <t>Kauno technikos kolegija</t>
  </si>
  <si>
    <t>Klaipėdos valstybinė kolegija</t>
  </si>
  <si>
    <t>621D55001</t>
  </si>
  <si>
    <t>Laukinių gyvūnų ištekliai ir jų valdymas</t>
  </si>
  <si>
    <t>612L20002</t>
  </si>
  <si>
    <t>Tarptautiniai santykiai</t>
  </si>
  <si>
    <t>612L20003</t>
  </si>
  <si>
    <t>621L20005</t>
  </si>
  <si>
    <t>Šiuolaikinė Europos politika</t>
  </si>
  <si>
    <t>621L20001</t>
  </si>
  <si>
    <t>Karinė diplomatija</t>
  </si>
  <si>
    <t>621L20006</t>
  </si>
  <si>
    <t>621L20007</t>
  </si>
  <si>
    <t>Rytų Azijos regiono studijos</t>
  </si>
  <si>
    <t>621L20002</t>
  </si>
  <si>
    <t>Europos studijos</t>
  </si>
  <si>
    <t>621L22004</t>
  </si>
  <si>
    <t>Sveikatos politika ir vadyba</t>
  </si>
  <si>
    <t>621L22005</t>
  </si>
  <si>
    <t>Aplinkos apsaugos politika ir administravimas</t>
  </si>
  <si>
    <t>621L22008</t>
  </si>
  <si>
    <t>612L23001</t>
  </si>
  <si>
    <t>612L20007</t>
  </si>
  <si>
    <t>612L20008</t>
  </si>
  <si>
    <t>Tarptautinės politikos ir vystymo studijos</t>
  </si>
  <si>
    <t>621L20009</t>
  </si>
  <si>
    <t>Švietimo politika ir vadyba</t>
  </si>
  <si>
    <t>621L22009</t>
  </si>
  <si>
    <t>Viešosios politikos analizė</t>
  </si>
  <si>
    <t>621L20010</t>
  </si>
  <si>
    <t>Politika ir medijos</t>
  </si>
  <si>
    <t>621L20011</t>
  </si>
  <si>
    <t>Geopolitinės strategijos</t>
  </si>
  <si>
    <t>612L20010</t>
  </si>
  <si>
    <t>Pasaulio politikos ir ekonomikos studijos</t>
  </si>
  <si>
    <t>621B91002</t>
  </si>
  <si>
    <t>Laboratorinės medicinos biologija</t>
  </si>
  <si>
    <t>Lietuvos sveikatos mokslų universitetas</t>
  </si>
  <si>
    <t>Lietuvos sveikatos mokslų universitetas ir Vilniaus dailės akademija</t>
  </si>
  <si>
    <t>653B95006</t>
  </si>
  <si>
    <t>Grožio terapija</t>
  </si>
  <si>
    <t>653B95007</t>
  </si>
  <si>
    <t>Šv. Ignaco Lojolos kolegija</t>
  </si>
  <si>
    <t>621B91001</t>
  </si>
  <si>
    <t>Medicinos biologija</t>
  </si>
  <si>
    <t>612F10001</t>
  </si>
  <si>
    <t>621F10001</t>
  </si>
  <si>
    <t>653F18001</t>
  </si>
  <si>
    <t>Cheminė analizė</t>
  </si>
  <si>
    <t>Chemijos, biochemijos, chemijos ir procesų inžinerijos krypčių studijų programų sąrašas</t>
  </si>
  <si>
    <t>612H81002</t>
  </si>
  <si>
    <t>Chemijos inžinerija</t>
  </si>
  <si>
    <t>621H81003</t>
  </si>
  <si>
    <t>Naftos technologiniai procesai</t>
  </si>
  <si>
    <t>Aeronautikos inžinerijos krypties studijų programų sąrašas</t>
  </si>
  <si>
    <t>Informacijos sistemos, informatika, informatikos inžinerija, pedagogika</t>
  </si>
  <si>
    <t>Vadyba, verslas ir vadyba, turizmas ir poilsis, žmonių išteklių vadyba</t>
  </si>
  <si>
    <t>Biologija, gyvybės mokslai</t>
  </si>
  <si>
    <t>Statybos inžinerija, statybų technologijos</t>
  </si>
  <si>
    <t>Chemija, molekulinė biologija, biofizika ir biochemija, chemijos ir procesų inžinerija</t>
  </si>
  <si>
    <t>Vilniaus universitetas  (Kauno humanitarinis fakultetas)</t>
  </si>
  <si>
    <t>Lietuvos aukštoji jūreivystės mokykla</t>
  </si>
  <si>
    <t>LCC Tarptautinis universitetas</t>
  </si>
  <si>
    <t>Kolpingo kolegija</t>
  </si>
  <si>
    <t>Lietuvos sporto universitetas</t>
  </si>
  <si>
    <t>Vilniaus dailės akademija (Kauno dailės fakultetas)</t>
  </si>
  <si>
    <t xml:space="preserve">Vilniaus dailės akademija </t>
  </si>
  <si>
    <t>Priedo Nr.</t>
  </si>
  <si>
    <t>Kauno miškų ir aplinkos inžinerijos kolegija</t>
  </si>
  <si>
    <t>2016 metų studijų programų vertinimo plano 5 priedas</t>
  </si>
  <si>
    <t>Savianalizės suvestinės pateikimo terminas</t>
  </si>
  <si>
    <t>Numatomų vertinti programų skaičius</t>
  </si>
  <si>
    <t>Žemaitijos kolegija (Rietavo fakultetas)</t>
  </si>
  <si>
    <t>IŠ VISO</t>
  </si>
  <si>
    <t>2016 metų studijų programų vertinimo plano 1 priedas</t>
  </si>
  <si>
    <t>2016 metų studijų programų vertinimo plano 2 priedas</t>
  </si>
  <si>
    <t>2016 metų studijų programų vertinimo plano 3 priedas</t>
  </si>
  <si>
    <t>2016 metų studijų programų vertinimo plano 4 priedas</t>
  </si>
  <si>
    <t>2016 metų studijų programų vertinimo plano 6 priedas</t>
  </si>
  <si>
    <t>2016 metų studijų programų vertinimo plano 7 priedas</t>
  </si>
  <si>
    <t>2016 metų studijų programų vertinimo plano 8 priedas</t>
  </si>
  <si>
    <t>2016 metų studijų programų vertinimo plano 9 priedas</t>
  </si>
  <si>
    <t>2016 metų studijų programų vertinimo plano 10 priedas</t>
  </si>
  <si>
    <t>2016 metų studijų programų vertinimo plano 11 priedas</t>
  </si>
  <si>
    <t>2016 metų studijų programų vertinimo plano 22 priedas</t>
  </si>
  <si>
    <t>2016 metų studijų programų vertinimo plano 13 priedas</t>
  </si>
  <si>
    <t>2016 metų studijų programų vertinimo plano 14 priedas</t>
  </si>
  <si>
    <t>2016 metų studijų programų vertinimo plano 15 priedas</t>
  </si>
  <si>
    <t>2016 metų studijų programų vertinimo plano 16 priedas</t>
  </si>
  <si>
    <t>2016 metų studijų programų vertinimo plano 17 priedas</t>
  </si>
  <si>
    <t>2016 metų studijų programų vertinimo plano 18 priedas</t>
  </si>
  <si>
    <t>2016 metų studijų programų vertinimo plano 19 priedas</t>
  </si>
  <si>
    <t>2016 metų studijų programų vertinimo plano 20 priedas</t>
  </si>
  <si>
    <t>Vertinimo pobūdis</t>
  </si>
  <si>
    <t>Koordinatorius</t>
  </si>
  <si>
    <t>vertina tarptautinė ekspertų grupė</t>
  </si>
  <si>
    <t>621H17001</t>
  </si>
  <si>
    <t>Aukštoji mokykla</t>
  </si>
  <si>
    <t>Teritorijų planavimo (S300) krypties studijų programų sąrašas</t>
  </si>
  <si>
    <t>621S30001</t>
  </si>
  <si>
    <t>Teritorijų ir aplinkosaugos planavimas</t>
  </si>
  <si>
    <t>Teritorijų planavimas</t>
  </si>
  <si>
    <t>2016 metų studijų programų vertinimo plano 23 priedas</t>
  </si>
  <si>
    <t>2016 metų studijų programų vertinimo plano 24 priedas</t>
  </si>
  <si>
    <t xml:space="preserve">Pedagogika </t>
  </si>
  <si>
    <t>Pedagogika</t>
  </si>
  <si>
    <t>631X10007</t>
  </si>
  <si>
    <t>631X10008</t>
  </si>
  <si>
    <t>631X10009</t>
  </si>
  <si>
    <t>631X10010</t>
  </si>
  <si>
    <t>Mokyklos pedagogika</t>
  </si>
  <si>
    <t>631X10011</t>
  </si>
  <si>
    <t>Pedagogikos studijos</t>
  </si>
  <si>
    <t>2016 metų studijų programų vertinimo plano 25 priedas</t>
  </si>
  <si>
    <t>2016 metų studijų programų vertinimo plano 21 priedas</t>
  </si>
  <si>
    <t>Pedagogikos krypties studijų programų sąrašas</t>
  </si>
  <si>
    <t>653I10001</t>
  </si>
  <si>
    <t xml:space="preserve">Programų sistemos </t>
  </si>
  <si>
    <t xml:space="preserve">Vilniaus kolegija </t>
  </si>
  <si>
    <t>612J82002</t>
  </si>
  <si>
    <t>653I13002</t>
  </si>
  <si>
    <t xml:space="preserve">Taikomoji informatika ir programavimas </t>
  </si>
  <si>
    <t xml:space="preserve">Lietuvos verslo kolegija </t>
  </si>
  <si>
    <t>Svetingumo ir renginių industrija</t>
  </si>
  <si>
    <t>621N61001</t>
  </si>
  <si>
    <t>Lyderystė ir pokyčių vadyba</t>
  </si>
  <si>
    <t>612M90003</t>
  </si>
  <si>
    <t>612M90004</t>
  </si>
  <si>
    <t>Teisė ir penitencinė veikla</t>
  </si>
  <si>
    <t>612M90005</t>
  </si>
  <si>
    <t>Teisė ir policijos veikla</t>
  </si>
  <si>
    <t>612M90006</t>
  </si>
  <si>
    <t>Teisė ir valdymas</t>
  </si>
  <si>
    <t>621M90010</t>
  </si>
  <si>
    <t>Europos Sąjungos teisė</t>
  </si>
  <si>
    <t>621M90011</t>
  </si>
  <si>
    <t>621M90013</t>
  </si>
  <si>
    <t>612I10006</t>
  </si>
  <si>
    <t>621L20015</t>
  </si>
  <si>
    <t>Tarptautinė politika ir diplomatija</t>
  </si>
  <si>
    <t xml:space="preserve">Nekilnojamojo turto matavimų inžinerija </t>
  </si>
  <si>
    <t>Eimantė Bogdan</t>
  </si>
  <si>
    <t>8 5 210 77 25</t>
  </si>
  <si>
    <t>Pranas Stankus Gabrielė Bajorinaitė</t>
  </si>
  <si>
    <t>8 5 205 33 22  8 5 205 36 62</t>
  </si>
  <si>
    <t>pranas.stankus@skvc.lt gabriele.bajorinaite@skvc.lt</t>
  </si>
  <si>
    <t>Kristina Selezniova</t>
  </si>
  <si>
    <t xml:space="preserve">8 5 210 77 28 </t>
  </si>
  <si>
    <t xml:space="preserve">k.selezniova@skvc.lt </t>
  </si>
  <si>
    <t>8 5 210 63 04; 8 5 210 77 26</t>
  </si>
  <si>
    <t>natalja.bogdanova@skvc.lt renata.grinaite@skvc.lt</t>
  </si>
  <si>
    <t>8 5 210 47 73</t>
  </si>
  <si>
    <t>8 5 210 63 04</t>
  </si>
  <si>
    <t>natalja.bogdanova@skvc.lt</t>
  </si>
  <si>
    <t>Pranas Stankus</t>
  </si>
  <si>
    <t xml:space="preserve">8 5 205 33 22 </t>
  </si>
  <si>
    <t>pranas.stankus@skvc.lt</t>
  </si>
  <si>
    <t>Rasa Paurytė     Gabrielė Bajorinaitė</t>
  </si>
  <si>
    <t>8 5 205 33 26  8 5 205 36 62</t>
  </si>
  <si>
    <t>rasa.pauryte@skvc.lt gabriele.bajorinaite@skvc.lt</t>
  </si>
  <si>
    <t>Eglė Grigonytė</t>
  </si>
  <si>
    <t>8 5 205 33 23</t>
  </si>
  <si>
    <t>egle.grigonyte@skvc.lt</t>
  </si>
  <si>
    <t>El. paštas</t>
  </si>
  <si>
    <t xml:space="preserve">Telefonas </t>
  </si>
  <si>
    <t>621J70001</t>
  </si>
  <si>
    <t>Natalja Bogdanova Renata Grinaitė</t>
  </si>
  <si>
    <t>Natalja Bogdanova</t>
  </si>
  <si>
    <t>621N10009</t>
  </si>
  <si>
    <t>Verslo logistika</t>
  </si>
  <si>
    <t>Hidrotechninė statyba</t>
  </si>
  <si>
    <t>Vilniaus dailės akademija (Klaipėdos fakultetas)</t>
  </si>
  <si>
    <t>Multimedija, dizainas ir leidybos technologijos (buvo - Elektroninės leidybos technologijos)</t>
  </si>
  <si>
    <t>653N15004</t>
  </si>
  <si>
    <t>Viešbučių ir restoranų verslas</t>
  </si>
  <si>
    <t>653N14005</t>
  </si>
  <si>
    <t>Tarptautinė prekyba</t>
  </si>
  <si>
    <t>Rasa Penkauskienė</t>
  </si>
  <si>
    <t>8 5 210 63 02</t>
  </si>
  <si>
    <t xml:space="preserve">rasa.penkauskiene@skvc.lt  </t>
  </si>
  <si>
    <t>Mobilios technologijos ir saugumas</t>
  </si>
  <si>
    <t>653I13003</t>
  </si>
  <si>
    <t>Programavimas ir internetinės technologijos</t>
  </si>
  <si>
    <t>Eglė Grigonytė      Rasa Paurytė</t>
  </si>
  <si>
    <t>8 5 205 33 23; 8 5 205 33 26</t>
  </si>
  <si>
    <t xml:space="preserve">egle.grigonyte@skvc.lt rasa.pauryte@skvc.lt </t>
  </si>
  <si>
    <t>653N80012</t>
  </si>
  <si>
    <t>Išregistruota</t>
  </si>
  <si>
    <t>631X10005</t>
  </si>
  <si>
    <t>Transporto verslo vadyba</t>
  </si>
  <si>
    <t xml:space="preserve">653N18007 </t>
  </si>
  <si>
    <t>eimante.bogdan@skvc.lt</t>
  </si>
  <si>
    <t>iki birželio 30</t>
  </si>
  <si>
    <t>nevykdoma</t>
  </si>
  <si>
    <t>Regionų plėtra ir valdymas</t>
  </si>
  <si>
    <t>Skandinavijos ir Baltijos šalių studijos</t>
  </si>
  <si>
    <t>653N18006</t>
  </si>
  <si>
    <t>Transporto ir logistikos verslas</t>
  </si>
  <si>
    <t>Eimantė Bogdan
Rasa Penkauskienė</t>
  </si>
  <si>
    <t>8 5 210 77 25
8 5 210 63 02</t>
  </si>
  <si>
    <t>eimante.gecyte@skvc.lt
rasa.penkauskiene@skvc.lt</t>
  </si>
  <si>
    <t>Ina Šeščilienė</t>
  </si>
  <si>
    <t>8 5 205 33 24</t>
  </si>
  <si>
    <t xml:space="preserve">i.sesciliene@skvc.lt  </t>
  </si>
  <si>
    <t>8 5 210 77 28   8 5 210 47 73  8 5 210 63 02</t>
  </si>
  <si>
    <t>Natalja Bogdanova    Pranas Stankus  Gintarė Petrulytė Birutė Noreikaitė</t>
  </si>
  <si>
    <t>8 5 210 63 04; 8 5 205 33 22   8 5 210 77 26    8 5 205 33 20</t>
  </si>
  <si>
    <t>natalja.bogdanova@skvc.lt pranas.stankus@skvc.lt g.petrulyte@skvc.lt b.noreikaite@skvc.lt</t>
  </si>
  <si>
    <t>Eimantė Bogdan,    Sigita Kasparaitė</t>
  </si>
  <si>
    <t>8 5 210 77 25    8 5 210 77 23</t>
  </si>
  <si>
    <t>eimante.bogdan@skvc.lt s.kasparaite@skvc.lt</t>
  </si>
  <si>
    <t>Birutė Noreikaitė      Ina Šeščilienė       Sigita Kasparaitė</t>
  </si>
  <si>
    <t>8 5 205 33 20    8 5 205 33 24    8 5 210 77 23</t>
  </si>
  <si>
    <t>b.noreikaite@skvc.lt i.sesciliene@skvc.lt s.kasparaite@skvc.lt</t>
  </si>
  <si>
    <t>Dovilė Žeimienė</t>
  </si>
  <si>
    <t>dovile.zeimiene@skvc.lt</t>
  </si>
  <si>
    <t>Kristina Selezniova Dovilė Žeimienė    Rasa Penkauskienė</t>
  </si>
  <si>
    <t>k.selezniova@skvc.lt  dovile.zeimiene@skvc.lt rasa.penkauskiene@skvc.lt</t>
  </si>
  <si>
    <t>Gintarė Petrulytė      Sigita Kasparaitė</t>
  </si>
  <si>
    <t>8 5 210 77 26    8 5 210 77 23</t>
  </si>
  <si>
    <t>g.petrulyte@skvc.lt s.kasparaite@skvc.lt</t>
  </si>
  <si>
    <t xml:space="preserve">dovile.zeimiene@skvc.lt  </t>
  </si>
  <si>
    <t>Gabrielė Bajorinaitė</t>
  </si>
  <si>
    <t>8 5 205 36 62</t>
  </si>
  <si>
    <t>gabriele.bajorinaite@skvc.lt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</si>
</sst>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yyyy\.mm\.dd;@"/>
    <numFmt numFmtId="181" formatCode="yyyy/mm/dd;@"/>
    <numFmt numFmtId="182" formatCode="yyyy\-mm\-dd;@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u val="single"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quotePrefix="1">
      <alignment horizontal="center"/>
    </xf>
    <xf numFmtId="0" fontId="8" fillId="0" borderId="13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 quotePrefix="1">
      <alignment horizontal="center"/>
    </xf>
    <xf numFmtId="0" fontId="8" fillId="0" borderId="15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8" xfId="0" applyNumberFormat="1" applyFont="1" applyFill="1" applyBorder="1" applyAlignment="1">
      <alignment horizontal="left"/>
    </xf>
    <xf numFmtId="0" fontId="8" fillId="0" borderId="19" xfId="0" applyNumberFormat="1" applyFont="1" applyFill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20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 quotePrefix="1">
      <alignment horizontal="center"/>
    </xf>
    <xf numFmtId="0" fontId="6" fillId="0" borderId="20" xfId="0" applyFont="1" applyFill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left"/>
    </xf>
    <xf numFmtId="0" fontId="8" fillId="33" borderId="13" xfId="0" applyNumberFormat="1" applyFont="1" applyFill="1" applyBorder="1" applyAlignment="1">
      <alignment horizontal="left"/>
    </xf>
    <xf numFmtId="0" fontId="8" fillId="33" borderId="12" xfId="0" applyNumberFormat="1" applyFont="1" applyFill="1" applyBorder="1" applyAlignment="1" quotePrefix="1">
      <alignment horizontal="center"/>
    </xf>
    <xf numFmtId="0" fontId="8" fillId="0" borderId="18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0" borderId="20" xfId="0" applyNumberFormat="1" applyFont="1" applyFill="1" applyBorder="1" applyAlignment="1" quotePrefix="1">
      <alignment horizontal="left"/>
    </xf>
    <xf numFmtId="0" fontId="11" fillId="0" borderId="13" xfId="0" applyNumberFormat="1" applyFont="1" applyFill="1" applyBorder="1" applyAlignment="1" quotePrefix="1">
      <alignment horizontal="left"/>
    </xf>
    <xf numFmtId="0" fontId="11" fillId="0" borderId="13" xfId="0" applyFont="1" applyFill="1" applyBorder="1" applyAlignment="1">
      <alignment vertical="top"/>
    </xf>
    <xf numFmtId="0" fontId="12" fillId="0" borderId="13" xfId="0" applyFont="1" applyBorder="1" applyAlignment="1">
      <alignment/>
    </xf>
    <xf numFmtId="0" fontId="11" fillId="0" borderId="15" xfId="0" applyNumberFormat="1" applyFont="1" applyFill="1" applyBorder="1" applyAlignment="1" quotePrefix="1">
      <alignment horizontal="left"/>
    </xf>
    <xf numFmtId="0" fontId="11" fillId="0" borderId="13" xfId="0" applyFont="1" applyBorder="1" applyAlignment="1">
      <alignment/>
    </xf>
    <xf numFmtId="0" fontId="12" fillId="0" borderId="13" xfId="0" applyFont="1" applyFill="1" applyBorder="1" applyAlignment="1">
      <alignment/>
    </xf>
    <xf numFmtId="0" fontId="11" fillId="0" borderId="13" xfId="0" applyFont="1" applyBorder="1" applyAlignment="1">
      <alignment vertical="center" wrapText="1"/>
    </xf>
    <xf numFmtId="0" fontId="12" fillId="0" borderId="13" xfId="0" applyFont="1" applyFill="1" applyBorder="1" applyAlignment="1">
      <alignment/>
    </xf>
    <xf numFmtId="0" fontId="11" fillId="0" borderId="13" xfId="0" applyNumberFormat="1" applyFont="1" applyFill="1" applyBorder="1" applyAlignment="1">
      <alignment horizontal="left"/>
    </xf>
    <xf numFmtId="0" fontId="11" fillId="33" borderId="13" xfId="0" applyNumberFormat="1" applyFont="1" applyFill="1" applyBorder="1" applyAlignment="1" quotePrefix="1">
      <alignment horizontal="left"/>
    </xf>
    <xf numFmtId="0" fontId="11" fillId="0" borderId="18" xfId="0" applyNumberFormat="1" applyFont="1" applyFill="1" applyBorder="1" applyAlignment="1" quotePrefix="1">
      <alignment horizontal="left"/>
    </xf>
    <xf numFmtId="0" fontId="11" fillId="0" borderId="13" xfId="0" applyFont="1" applyBorder="1" applyAlignment="1">
      <alignment horizontal="left" vertical="center" wrapText="1"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1" fillId="0" borderId="13" xfId="0" applyFont="1" applyBorder="1" applyAlignment="1">
      <alignment vertical="top"/>
    </xf>
    <xf numFmtId="0" fontId="12" fillId="0" borderId="22" xfId="0" applyFont="1" applyBorder="1" applyAlignment="1">
      <alignment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center"/>
    </xf>
    <xf numFmtId="0" fontId="11" fillId="0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20" xfId="0" applyFont="1" applyFill="1" applyBorder="1" applyAlignment="1">
      <alignment/>
    </xf>
    <xf numFmtId="0" fontId="11" fillId="0" borderId="18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11" fontId="8" fillId="0" borderId="1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1" fontId="6" fillId="0" borderId="12" xfId="0" applyNumberFormat="1" applyFont="1" applyFill="1" applyBorder="1" applyAlignment="1">
      <alignment horizontal="center"/>
    </xf>
    <xf numFmtId="11" fontId="8" fillId="0" borderId="12" xfId="0" applyNumberFormat="1" applyFont="1" applyFill="1" applyBorder="1" applyAlignment="1">
      <alignment horizontal="center" vertical="center" wrapText="1"/>
    </xf>
    <xf numFmtId="11" fontId="8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26" xfId="48" applyFont="1" applyBorder="1" applyAlignment="1">
      <alignment horizontal="center" vertical="center" wrapText="1"/>
      <protection/>
    </xf>
    <xf numFmtId="0" fontId="7" fillId="0" borderId="25" xfId="48" applyFont="1" applyBorder="1" applyAlignment="1">
      <alignment horizontal="center" vertical="center" wrapText="1"/>
      <protection/>
    </xf>
    <xf numFmtId="0" fontId="8" fillId="0" borderId="19" xfId="48" applyFont="1" applyFill="1" applyBorder="1" applyAlignment="1">
      <alignment horizontal="center" vertical="center" wrapText="1"/>
      <protection/>
    </xf>
    <xf numFmtId="0" fontId="8" fillId="0" borderId="18" xfId="48" applyFont="1" applyFill="1" applyBorder="1" applyAlignment="1">
      <alignment vertical="center" wrapText="1"/>
      <protection/>
    </xf>
    <xf numFmtId="0" fontId="2" fillId="0" borderId="0" xfId="48" applyFont="1">
      <alignment/>
      <protection/>
    </xf>
    <xf numFmtId="0" fontId="13" fillId="0" borderId="0" xfId="48" applyFont="1" applyAlignment="1">
      <alignment horizontal="center"/>
      <protection/>
    </xf>
    <xf numFmtId="0" fontId="13" fillId="0" borderId="26" xfId="48" applyFont="1" applyBorder="1" applyAlignment="1">
      <alignment horizontal="center" vertical="center" wrapText="1"/>
      <protection/>
    </xf>
    <xf numFmtId="0" fontId="13" fillId="0" borderId="25" xfId="48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27" xfId="41" applyFont="1" applyFill="1" applyBorder="1" applyAlignment="1" applyProtection="1">
      <alignment vertical="center" wrapText="1"/>
      <protection/>
    </xf>
    <xf numFmtId="0" fontId="10" fillId="0" borderId="28" xfId="41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>
      <alignment vertical="center" wrapText="1"/>
    </xf>
    <xf numFmtId="0" fontId="10" fillId="0" borderId="29" xfId="41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0" fillId="0" borderId="31" xfId="41" applyFont="1" applyFill="1" applyBorder="1" applyAlignment="1" applyProtection="1">
      <alignment vertical="center"/>
      <protection/>
    </xf>
    <xf numFmtId="0" fontId="10" fillId="0" borderId="32" xfId="41" applyFont="1" applyFill="1" applyBorder="1" applyAlignment="1" applyProtection="1">
      <alignment vertical="center"/>
      <protection/>
    </xf>
    <xf numFmtId="0" fontId="4" fillId="0" borderId="32" xfId="41" applyFill="1" applyBorder="1" applyAlignment="1" applyProtection="1">
      <alignment vertical="center"/>
      <protection/>
    </xf>
    <xf numFmtId="0" fontId="3" fillId="0" borderId="2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25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vertical="top"/>
    </xf>
    <xf numFmtId="0" fontId="8" fillId="0" borderId="34" xfId="0" applyNumberFormat="1" applyFont="1" applyFill="1" applyBorder="1" applyAlignment="1">
      <alignment horizontal="left"/>
    </xf>
    <xf numFmtId="14" fontId="6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27" xfId="4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28" xfId="4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28" xfId="41" applyFill="1" applyBorder="1" applyAlignment="1" applyProtection="1">
      <alignment horizontal="center" vertical="center"/>
      <protection/>
    </xf>
    <xf numFmtId="0" fontId="10" fillId="0" borderId="37" xfId="41" applyFont="1" applyFill="1" applyBorder="1" applyAlignment="1" applyProtection="1">
      <alignment vertical="center"/>
      <protection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29" xfId="4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left"/>
    </xf>
    <xf numFmtId="0" fontId="8" fillId="0" borderId="29" xfId="0" applyNumberFormat="1" applyFont="1" applyFill="1" applyBorder="1" applyAlignment="1">
      <alignment horizontal="left"/>
    </xf>
    <xf numFmtId="0" fontId="11" fillId="0" borderId="18" xfId="48" applyFont="1" applyFill="1" applyBorder="1" applyAlignment="1">
      <alignment vertical="center" wrapText="1"/>
      <protection/>
    </xf>
    <xf numFmtId="0" fontId="12" fillId="0" borderId="13" xfId="0" applyFont="1" applyBorder="1" applyAlignment="1">
      <alignment wrapText="1"/>
    </xf>
    <xf numFmtId="0" fontId="6" fillId="0" borderId="19" xfId="0" applyFont="1" applyBorder="1" applyAlignment="1">
      <alignment/>
    </xf>
    <xf numFmtId="0" fontId="8" fillId="0" borderId="27" xfId="0" applyNumberFormat="1" applyFont="1" applyFill="1" applyBorder="1" applyAlignment="1">
      <alignment horizontal="left"/>
    </xf>
    <xf numFmtId="14" fontId="0" fillId="0" borderId="0" xfId="0" applyNumberFormat="1" applyAlignment="1">
      <alignment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 quotePrefix="1">
      <alignment horizontal="center"/>
    </xf>
    <xf numFmtId="0" fontId="11" fillId="0" borderId="11" xfId="0" applyNumberFormat="1" applyFont="1" applyFill="1" applyBorder="1" applyAlignment="1" quotePrefix="1">
      <alignment horizontal="left"/>
    </xf>
    <xf numFmtId="0" fontId="8" fillId="0" borderId="39" xfId="0" applyNumberFormat="1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8" fillId="34" borderId="28" xfId="0" applyNumberFormat="1" applyFont="1" applyFill="1" applyBorder="1" applyAlignment="1">
      <alignment horizontal="left"/>
    </xf>
    <xf numFmtId="0" fontId="8" fillId="34" borderId="12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vertical="top"/>
    </xf>
    <xf numFmtId="0" fontId="8" fillId="34" borderId="28" xfId="0" applyFont="1" applyFill="1" applyBorder="1" applyAlignment="1">
      <alignment vertical="top"/>
    </xf>
    <xf numFmtId="0" fontId="8" fillId="34" borderId="12" xfId="0" applyNumberFormat="1" applyFont="1" applyFill="1" applyBorder="1" applyAlignment="1" quotePrefix="1">
      <alignment horizontal="center"/>
    </xf>
    <xf numFmtId="0" fontId="11" fillId="34" borderId="13" xfId="0" applyNumberFormat="1" applyFont="1" applyFill="1" applyBorder="1" applyAlignment="1" quotePrefix="1">
      <alignment horizontal="left"/>
    </xf>
    <xf numFmtId="0" fontId="49" fillId="34" borderId="12" xfId="0" applyFont="1" applyFill="1" applyBorder="1" applyAlignment="1">
      <alignment horizontal="center" vertical="center"/>
    </xf>
    <xf numFmtId="14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7" fillId="0" borderId="4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vertical="center" wrapText="1"/>
    </xf>
    <xf numFmtId="0" fontId="8" fillId="2" borderId="12" xfId="0" applyNumberFormat="1" applyFont="1" applyFill="1" applyBorder="1" applyAlignment="1" quotePrefix="1">
      <alignment horizontal="center"/>
    </xf>
    <xf numFmtId="0" fontId="11" fillId="2" borderId="13" xfId="0" applyNumberFormat="1" applyFont="1" applyFill="1" applyBorder="1" applyAlignment="1" quotePrefix="1">
      <alignment horizontal="left"/>
    </xf>
    <xf numFmtId="0" fontId="8" fillId="2" borderId="13" xfId="0" applyNumberFormat="1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35" borderId="14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7" fillId="0" borderId="39" xfId="0" applyFont="1" applyFill="1" applyBorder="1" applyAlignment="1">
      <alignment horizontal="center" vertical="center" wrapText="1"/>
    </xf>
    <xf numFmtId="0" fontId="8" fillId="36" borderId="12" xfId="0" applyNumberFormat="1" applyFont="1" applyFill="1" applyBorder="1" applyAlignment="1" quotePrefix="1">
      <alignment horizontal="center"/>
    </xf>
    <xf numFmtId="0" fontId="11" fillId="36" borderId="13" xfId="0" applyNumberFormat="1" applyFont="1" applyFill="1" applyBorder="1" applyAlignment="1" quotePrefix="1">
      <alignment horizontal="left"/>
    </xf>
    <xf numFmtId="0" fontId="8" fillId="36" borderId="13" xfId="0" applyNumberFormat="1" applyFont="1" applyFill="1" applyBorder="1" applyAlignment="1">
      <alignment horizontal="left"/>
    </xf>
    <xf numFmtId="16" fontId="0" fillId="0" borderId="0" xfId="0" applyNumberFormat="1" applyBorder="1" applyAlignment="1">
      <alignment/>
    </xf>
    <xf numFmtId="0" fontId="6" fillId="34" borderId="19" xfId="0" applyFont="1" applyFill="1" applyBorder="1" applyAlignment="1">
      <alignment horizontal="center"/>
    </xf>
    <xf numFmtId="0" fontId="12" fillId="34" borderId="18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8" fillId="34" borderId="29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48" applyFont="1" applyFill="1" applyAlignment="1">
      <alignment horizontal="center"/>
      <protection/>
    </xf>
    <xf numFmtId="0" fontId="13" fillId="0" borderId="0" xfId="48" applyFont="1" applyAlignment="1">
      <alignment horizontal="center"/>
      <protection/>
    </xf>
    <xf numFmtId="0" fontId="7" fillId="0" borderId="0" xfId="0" applyFont="1" applyFill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prastas_2015_m_vertinimo_planas_NAUJAS_projektas-darbinis_2014-11-1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sa.penkauskiene@skvc.lt" TargetMode="External" /><Relationship Id="rId2" Type="http://schemas.openxmlformats.org/officeDocument/2006/relationships/hyperlink" Target="mailto:dovile.zeimiene@skvc.lt" TargetMode="External" /><Relationship Id="rId3" Type="http://schemas.openxmlformats.org/officeDocument/2006/relationships/hyperlink" Target="mailto:pranas.stankus@skvc.lt" TargetMode="External" /><Relationship Id="rId4" Type="http://schemas.openxmlformats.org/officeDocument/2006/relationships/hyperlink" Target="mailto:pranas.stankus@skvc.lt" TargetMode="External" /><Relationship Id="rId5" Type="http://schemas.openxmlformats.org/officeDocument/2006/relationships/hyperlink" Target="mailto:natalja.bogdanova@skvc.lt" TargetMode="External" /><Relationship Id="rId6" Type="http://schemas.openxmlformats.org/officeDocument/2006/relationships/hyperlink" Target="mailto:pranas.stankus@skvc.lt" TargetMode="External" /><Relationship Id="rId7" Type="http://schemas.openxmlformats.org/officeDocument/2006/relationships/hyperlink" Target="mailto:n.bogdanova@skvc.lt" TargetMode="External" /><Relationship Id="rId8" Type="http://schemas.openxmlformats.org/officeDocument/2006/relationships/hyperlink" Target="mailto:k.selezniova@skvc.lt" TargetMode="External" /><Relationship Id="rId9" Type="http://schemas.openxmlformats.org/officeDocument/2006/relationships/hyperlink" Target="mailto:k.selezniova@skvc.lt" TargetMode="External" /><Relationship Id="rId10" Type="http://schemas.openxmlformats.org/officeDocument/2006/relationships/hyperlink" Target="mailto:eimante.bogdan@skvc.lt" TargetMode="External" /><Relationship Id="rId11" Type="http://schemas.openxmlformats.org/officeDocument/2006/relationships/hyperlink" Target="mailto:eimante.bogdan@skvc.lt" TargetMode="External" /><Relationship Id="rId12" Type="http://schemas.openxmlformats.org/officeDocument/2006/relationships/hyperlink" Target="mailto:i.sesciliene@skvc.lt" TargetMode="External" /><Relationship Id="rId13" Type="http://schemas.openxmlformats.org/officeDocument/2006/relationships/hyperlink" Target="mailto:dovile.zeimiene@skvc.lt" TargetMode="External" /><Relationship Id="rId14" Type="http://schemas.openxmlformats.org/officeDocument/2006/relationships/hyperlink" Target="mailto:dovile.zeimiene@skvc.lt" TargetMode="External" /><Relationship Id="rId15" Type="http://schemas.openxmlformats.org/officeDocument/2006/relationships/hyperlink" Target="mailto:gabriele.bajorinaite@skvc.lt" TargetMode="External" /><Relationship Id="rId16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68.8515625" style="127" customWidth="1"/>
    <col min="2" max="2" width="13.00390625" style="0" customWidth="1"/>
    <col min="3" max="3" width="10.140625" style="0" customWidth="1"/>
    <col min="4" max="4" width="9.140625" style="1" customWidth="1"/>
    <col min="5" max="5" width="29.8515625" style="0" customWidth="1"/>
    <col min="6" max="6" width="20.421875" style="121" customWidth="1"/>
    <col min="7" max="7" width="13.8515625" style="121" customWidth="1"/>
    <col min="8" max="8" width="25.28125" style="121" customWidth="1"/>
    <col min="9" max="9" width="21.7109375" style="0" customWidth="1"/>
  </cols>
  <sheetData>
    <row r="1" spans="1:8" s="127" customFormat="1" ht="57.75" thickBot="1">
      <c r="A1" s="106" t="s">
        <v>0</v>
      </c>
      <c r="B1" s="128" t="s">
        <v>576</v>
      </c>
      <c r="C1" s="92" t="s">
        <v>577</v>
      </c>
      <c r="D1" s="107" t="s">
        <v>573</v>
      </c>
      <c r="E1" s="92" t="s">
        <v>599</v>
      </c>
      <c r="F1" s="92" t="s">
        <v>600</v>
      </c>
      <c r="G1" s="120" t="s">
        <v>670</v>
      </c>
      <c r="H1" s="120" t="s">
        <v>669</v>
      </c>
    </row>
    <row r="2" spans="1:8" s="137" customFormat="1" ht="15" customHeight="1">
      <c r="A2" s="123" t="s">
        <v>44</v>
      </c>
      <c r="B2" s="133">
        <v>42338</v>
      </c>
      <c r="C2" s="134">
        <v>16</v>
      </c>
      <c r="D2" s="135">
        <v>1</v>
      </c>
      <c r="E2" s="136" t="s">
        <v>601</v>
      </c>
      <c r="F2" s="117" t="s">
        <v>704</v>
      </c>
      <c r="G2" s="80" t="s">
        <v>705</v>
      </c>
      <c r="H2" s="113" t="s">
        <v>706</v>
      </c>
    </row>
    <row r="3" spans="1:8" s="137" customFormat="1" ht="30.75" customHeight="1">
      <c r="A3" s="124" t="s">
        <v>562</v>
      </c>
      <c r="B3" s="138">
        <v>42338</v>
      </c>
      <c r="C3" s="139">
        <v>24</v>
      </c>
      <c r="D3" s="140">
        <v>2</v>
      </c>
      <c r="E3" s="141" t="s">
        <v>601</v>
      </c>
      <c r="F3" s="118" t="s">
        <v>649</v>
      </c>
      <c r="G3" s="74" t="s">
        <v>650</v>
      </c>
      <c r="H3" s="114" t="s">
        <v>651</v>
      </c>
    </row>
    <row r="4" spans="1:8" s="137" customFormat="1" ht="15" customHeight="1">
      <c r="A4" s="124" t="s">
        <v>11</v>
      </c>
      <c r="B4" s="138">
        <v>42369</v>
      </c>
      <c r="C4" s="139">
        <v>9</v>
      </c>
      <c r="D4" s="140">
        <v>3</v>
      </c>
      <c r="E4" s="141" t="s">
        <v>601</v>
      </c>
      <c r="F4" s="118" t="s">
        <v>652</v>
      </c>
      <c r="G4" s="71" t="s">
        <v>653</v>
      </c>
      <c r="H4" s="114" t="s">
        <v>654</v>
      </c>
    </row>
    <row r="5" spans="1:8" s="137" customFormat="1" ht="27.75" customHeight="1">
      <c r="A5" s="124" t="s">
        <v>14</v>
      </c>
      <c r="B5" s="138">
        <v>42369</v>
      </c>
      <c r="C5" s="139">
        <v>19</v>
      </c>
      <c r="D5" s="140">
        <v>4</v>
      </c>
      <c r="E5" s="141" t="s">
        <v>601</v>
      </c>
      <c r="F5" s="118" t="s">
        <v>672</v>
      </c>
      <c r="G5" s="71" t="s">
        <v>655</v>
      </c>
      <c r="H5" s="114" t="s">
        <v>656</v>
      </c>
    </row>
    <row r="6" spans="1:8" s="137" customFormat="1" ht="29.25" customHeight="1">
      <c r="A6" s="124" t="s">
        <v>561</v>
      </c>
      <c r="B6" s="138">
        <v>42369</v>
      </c>
      <c r="C6" s="139">
        <v>24</v>
      </c>
      <c r="D6" s="140">
        <v>5</v>
      </c>
      <c r="E6" s="141" t="s">
        <v>601</v>
      </c>
      <c r="F6" s="118" t="s">
        <v>689</v>
      </c>
      <c r="G6" s="115" t="s">
        <v>690</v>
      </c>
      <c r="H6" s="114" t="s">
        <v>691</v>
      </c>
    </row>
    <row r="7" spans="1:8" s="137" customFormat="1" ht="15" customHeight="1">
      <c r="A7" s="124" t="s">
        <v>97</v>
      </c>
      <c r="B7" s="138">
        <v>42400</v>
      </c>
      <c r="C7" s="139">
        <v>2</v>
      </c>
      <c r="D7" s="140">
        <v>6</v>
      </c>
      <c r="E7" s="141" t="s">
        <v>601</v>
      </c>
      <c r="F7" s="118" t="s">
        <v>666</v>
      </c>
      <c r="G7" s="71" t="s">
        <v>667</v>
      </c>
      <c r="H7" s="114" t="s">
        <v>668</v>
      </c>
    </row>
    <row r="8" spans="1:8" s="137" customFormat="1" ht="15" customHeight="1">
      <c r="A8" s="124" t="s">
        <v>125</v>
      </c>
      <c r="B8" s="138">
        <v>42400</v>
      </c>
      <c r="C8" s="139">
        <v>5</v>
      </c>
      <c r="D8" s="140">
        <v>7</v>
      </c>
      <c r="E8" s="141" t="s">
        <v>601</v>
      </c>
      <c r="F8" s="118" t="s">
        <v>683</v>
      </c>
      <c r="G8" s="71" t="s">
        <v>684</v>
      </c>
      <c r="H8" s="114" t="s">
        <v>685</v>
      </c>
    </row>
    <row r="9" spans="1:8" s="137" customFormat="1" ht="15" customHeight="1">
      <c r="A9" s="124" t="s">
        <v>50</v>
      </c>
      <c r="B9" s="138">
        <v>42400</v>
      </c>
      <c r="C9" s="139">
        <v>4</v>
      </c>
      <c r="D9" s="140">
        <v>8</v>
      </c>
      <c r="E9" s="141" t="s">
        <v>601</v>
      </c>
      <c r="F9" s="118" t="s">
        <v>666</v>
      </c>
      <c r="G9" s="71" t="s">
        <v>667</v>
      </c>
      <c r="H9" s="114" t="s">
        <v>668</v>
      </c>
    </row>
    <row r="10" spans="1:8" s="137" customFormat="1" ht="15" customHeight="1">
      <c r="A10" s="124" t="s">
        <v>76</v>
      </c>
      <c r="B10" s="138">
        <v>42400</v>
      </c>
      <c r="C10" s="139">
        <v>2</v>
      </c>
      <c r="D10" s="140">
        <v>9</v>
      </c>
      <c r="E10" s="141" t="s">
        <v>601</v>
      </c>
      <c r="F10" s="118" t="s">
        <v>666</v>
      </c>
      <c r="G10" s="71" t="s">
        <v>667</v>
      </c>
      <c r="H10" s="114" t="s">
        <v>668</v>
      </c>
    </row>
    <row r="11" spans="1:8" s="137" customFormat="1" ht="15" customHeight="1">
      <c r="A11" s="124" t="s">
        <v>46</v>
      </c>
      <c r="B11" s="138">
        <v>42400</v>
      </c>
      <c r="C11" s="139">
        <v>7</v>
      </c>
      <c r="D11" s="140">
        <v>10</v>
      </c>
      <c r="E11" s="141" t="s">
        <v>601</v>
      </c>
      <c r="F11" s="118" t="s">
        <v>720</v>
      </c>
      <c r="G11" s="71" t="s">
        <v>657</v>
      </c>
      <c r="H11" s="114" t="s">
        <v>721</v>
      </c>
    </row>
    <row r="12" spans="1:8" s="137" customFormat="1" ht="15" customHeight="1">
      <c r="A12" s="124" t="s">
        <v>53</v>
      </c>
      <c r="B12" s="138">
        <v>42400</v>
      </c>
      <c r="C12" s="139">
        <v>1</v>
      </c>
      <c r="D12" s="140">
        <v>11</v>
      </c>
      <c r="E12" s="141" t="s">
        <v>601</v>
      </c>
      <c r="F12" s="118" t="s">
        <v>720</v>
      </c>
      <c r="G12" s="71" t="s">
        <v>657</v>
      </c>
      <c r="H12" s="114" t="s">
        <v>721</v>
      </c>
    </row>
    <row r="13" spans="1:8" s="137" customFormat="1" ht="15" customHeight="1">
      <c r="A13" s="124" t="s">
        <v>565</v>
      </c>
      <c r="B13" s="138">
        <v>42520</v>
      </c>
      <c r="C13" s="139">
        <v>7</v>
      </c>
      <c r="D13" s="140">
        <v>12</v>
      </c>
      <c r="E13" s="141" t="s">
        <v>601</v>
      </c>
      <c r="F13" s="118" t="s">
        <v>660</v>
      </c>
      <c r="G13" s="74" t="s">
        <v>661</v>
      </c>
      <c r="H13" s="114" t="s">
        <v>662</v>
      </c>
    </row>
    <row r="14" spans="1:8" s="137" customFormat="1" ht="15" customHeight="1">
      <c r="A14" s="124" t="s">
        <v>563</v>
      </c>
      <c r="B14" s="138">
        <v>42520</v>
      </c>
      <c r="C14" s="139">
        <v>9</v>
      </c>
      <c r="D14" s="140">
        <v>13</v>
      </c>
      <c r="E14" s="141" t="s">
        <v>601</v>
      </c>
      <c r="F14" s="118" t="s">
        <v>673</v>
      </c>
      <c r="G14" s="71" t="s">
        <v>658</v>
      </c>
      <c r="H14" s="114" t="s">
        <v>659</v>
      </c>
    </row>
    <row r="15" spans="1:8" s="137" customFormat="1" ht="15" customHeight="1">
      <c r="A15" s="124" t="s">
        <v>18</v>
      </c>
      <c r="B15" s="138">
        <v>42520</v>
      </c>
      <c r="C15" s="139">
        <v>12</v>
      </c>
      <c r="D15" s="140">
        <v>14</v>
      </c>
      <c r="E15" s="141" t="s">
        <v>601</v>
      </c>
      <c r="F15" s="118" t="s">
        <v>652</v>
      </c>
      <c r="G15" s="71" t="s">
        <v>653</v>
      </c>
      <c r="H15" s="114" t="s">
        <v>654</v>
      </c>
    </row>
    <row r="16" spans="1:8" s="137" customFormat="1" ht="15" customHeight="1">
      <c r="A16" s="124" t="s">
        <v>102</v>
      </c>
      <c r="B16" s="138">
        <v>42520</v>
      </c>
      <c r="C16" s="139">
        <v>12</v>
      </c>
      <c r="D16" s="140">
        <v>15</v>
      </c>
      <c r="E16" s="141" t="s">
        <v>601</v>
      </c>
      <c r="F16" s="118" t="s">
        <v>707</v>
      </c>
      <c r="G16" s="71" t="s">
        <v>708</v>
      </c>
      <c r="H16" s="114" t="s">
        <v>709</v>
      </c>
    </row>
    <row r="17" spans="1:8" s="137" customFormat="1" ht="15" customHeight="1">
      <c r="A17" s="124" t="s">
        <v>63</v>
      </c>
      <c r="B17" s="138">
        <v>42520</v>
      </c>
      <c r="C17" s="139">
        <v>3</v>
      </c>
      <c r="D17" s="140">
        <v>16</v>
      </c>
      <c r="E17" s="141" t="s">
        <v>601</v>
      </c>
      <c r="F17" s="118" t="s">
        <v>660</v>
      </c>
      <c r="G17" s="74" t="s">
        <v>661</v>
      </c>
      <c r="H17" s="114" t="s">
        <v>662</v>
      </c>
    </row>
    <row r="18" spans="1:8" s="137" customFormat="1" ht="45.75" customHeight="1">
      <c r="A18" s="124" t="s">
        <v>86</v>
      </c>
      <c r="B18" s="138">
        <v>42520</v>
      </c>
      <c r="C18" s="139">
        <v>23</v>
      </c>
      <c r="D18" s="140">
        <v>17</v>
      </c>
      <c r="E18" s="141" t="s">
        <v>601</v>
      </c>
      <c r="F18" s="118" t="s">
        <v>722</v>
      </c>
      <c r="G18" s="71" t="s">
        <v>710</v>
      </c>
      <c r="H18" s="114" t="s">
        <v>723</v>
      </c>
    </row>
    <row r="19" spans="1:8" s="137" customFormat="1" ht="62.25" customHeight="1">
      <c r="A19" s="124" t="s">
        <v>564</v>
      </c>
      <c r="B19" s="138">
        <v>42520</v>
      </c>
      <c r="C19" s="139">
        <v>36</v>
      </c>
      <c r="D19" s="140">
        <v>18</v>
      </c>
      <c r="E19" s="141" t="s">
        <v>601</v>
      </c>
      <c r="F19" s="118" t="s">
        <v>711</v>
      </c>
      <c r="G19" s="71" t="s">
        <v>712</v>
      </c>
      <c r="H19" s="114" t="s">
        <v>713</v>
      </c>
    </row>
    <row r="20" spans="1:8" s="137" customFormat="1" ht="28.5" customHeight="1">
      <c r="A20" s="124" t="s">
        <v>562</v>
      </c>
      <c r="B20" s="138">
        <v>42520</v>
      </c>
      <c r="C20" s="139">
        <v>34</v>
      </c>
      <c r="D20" s="140">
        <v>19</v>
      </c>
      <c r="E20" s="141" t="s">
        <v>601</v>
      </c>
      <c r="F20" s="118" t="s">
        <v>663</v>
      </c>
      <c r="G20" s="74" t="s">
        <v>664</v>
      </c>
      <c r="H20" s="114" t="s">
        <v>665</v>
      </c>
    </row>
    <row r="21" spans="1:11" s="137" customFormat="1" ht="27.75" customHeight="1">
      <c r="A21" s="124" t="s">
        <v>60</v>
      </c>
      <c r="B21" s="138">
        <v>42520</v>
      </c>
      <c r="C21" s="139">
        <v>7</v>
      </c>
      <c r="D21" s="140">
        <v>20</v>
      </c>
      <c r="E21" s="141" t="s">
        <v>601</v>
      </c>
      <c r="F21" s="118" t="s">
        <v>714</v>
      </c>
      <c r="G21" s="74" t="s">
        <v>715</v>
      </c>
      <c r="H21" s="114" t="s">
        <v>716</v>
      </c>
      <c r="I21" s="142"/>
      <c r="J21" s="142"/>
      <c r="K21" s="142"/>
    </row>
    <row r="22" spans="1:11" s="137" customFormat="1" ht="15" customHeight="1">
      <c r="A22" s="124" t="s">
        <v>607</v>
      </c>
      <c r="B22" s="138">
        <v>42520</v>
      </c>
      <c r="C22" s="139">
        <v>1</v>
      </c>
      <c r="D22" s="140">
        <v>21</v>
      </c>
      <c r="E22" s="141" t="s">
        <v>601</v>
      </c>
      <c r="F22" s="118" t="s">
        <v>728</v>
      </c>
      <c r="G22" s="74" t="s">
        <v>729</v>
      </c>
      <c r="H22" s="114" t="s">
        <v>730</v>
      </c>
      <c r="I22" s="105"/>
      <c r="J22" s="129"/>
      <c r="K22" s="142"/>
    </row>
    <row r="23" spans="1:11" s="137" customFormat="1" ht="30" customHeight="1">
      <c r="A23" s="124" t="s">
        <v>562</v>
      </c>
      <c r="B23" s="138">
        <v>42643</v>
      </c>
      <c r="C23" s="139">
        <v>16</v>
      </c>
      <c r="D23" s="140">
        <v>22</v>
      </c>
      <c r="E23" s="141" t="s">
        <v>601</v>
      </c>
      <c r="F23" s="118" t="s">
        <v>724</v>
      </c>
      <c r="G23" s="77" t="s">
        <v>725</v>
      </c>
      <c r="H23" s="114" t="s">
        <v>726</v>
      </c>
      <c r="I23" s="142"/>
      <c r="J23" s="142"/>
      <c r="K23" s="142"/>
    </row>
    <row r="24" spans="1:11" s="137" customFormat="1" ht="44.25" customHeight="1">
      <c r="A24" s="125" t="s">
        <v>561</v>
      </c>
      <c r="B24" s="138">
        <v>42643</v>
      </c>
      <c r="C24" s="139">
        <v>23</v>
      </c>
      <c r="D24" s="143">
        <v>23</v>
      </c>
      <c r="E24" s="141" t="s">
        <v>601</v>
      </c>
      <c r="F24" s="118" t="s">
        <v>717</v>
      </c>
      <c r="G24" s="74" t="s">
        <v>718</v>
      </c>
      <c r="H24" s="114" t="s">
        <v>719</v>
      </c>
      <c r="I24" s="142"/>
      <c r="J24" s="142"/>
      <c r="K24" s="142"/>
    </row>
    <row r="25" spans="1:11" s="137" customFormat="1" ht="15" customHeight="1">
      <c r="A25" s="124" t="s">
        <v>562</v>
      </c>
      <c r="B25" s="138">
        <v>42704</v>
      </c>
      <c r="C25" s="139">
        <v>11</v>
      </c>
      <c r="D25" s="140">
        <v>24</v>
      </c>
      <c r="E25" s="141" t="s">
        <v>601</v>
      </c>
      <c r="F25" s="118" t="s">
        <v>720</v>
      </c>
      <c r="G25" s="71" t="s">
        <v>657</v>
      </c>
      <c r="H25" s="114" t="s">
        <v>727</v>
      </c>
      <c r="I25" s="142"/>
      <c r="J25" s="142"/>
      <c r="K25" s="142"/>
    </row>
    <row r="26" spans="1:8" s="137" customFormat="1" ht="13.5" customHeight="1" thickBot="1">
      <c r="A26" s="144" t="s">
        <v>610</v>
      </c>
      <c r="B26" s="145">
        <v>42734</v>
      </c>
      <c r="C26" s="146">
        <v>5</v>
      </c>
      <c r="D26" s="147">
        <v>25</v>
      </c>
      <c r="E26" s="148" t="s">
        <v>601</v>
      </c>
      <c r="F26" s="119" t="s">
        <v>647</v>
      </c>
      <c r="G26" s="91" t="s">
        <v>648</v>
      </c>
      <c r="H26" s="116" t="s">
        <v>697</v>
      </c>
    </row>
    <row r="27" spans="1:11" ht="13.5" thickBot="1">
      <c r="A27" s="126" t="s">
        <v>579</v>
      </c>
      <c r="C27" s="44">
        <f>SUM(C2:C21)</f>
        <v>256</v>
      </c>
      <c r="G27" s="122"/>
      <c r="H27" s="122"/>
      <c r="I27" s="10"/>
      <c r="J27" s="10"/>
      <c r="K27" s="10"/>
    </row>
    <row r="28" spans="3:11" ht="12.75">
      <c r="C28" s="1"/>
      <c r="G28" s="122"/>
      <c r="H28" s="122"/>
      <c r="I28" s="10"/>
      <c r="J28" s="10"/>
      <c r="K28" s="10"/>
    </row>
    <row r="29" ht="12.75">
      <c r="C29" s="1"/>
    </row>
    <row r="30" ht="12.75">
      <c r="C30" s="1"/>
    </row>
  </sheetData>
  <sheetProtection/>
  <hyperlinks>
    <hyperlink ref="D2" location="'1 priedas'!A1" display="'1 priedas'!A1"/>
    <hyperlink ref="D3" location="'2 priedas'!A1" display="'2 priedas'!A1"/>
    <hyperlink ref="D4" location="'3 priedas'!A1" display="'3 priedas'!A1"/>
    <hyperlink ref="D5" location="'4 priedas'!A1" display="'4 priedas'!A1"/>
    <hyperlink ref="D6" location="'5 priedas'!A1" display="'5 priedas'!A1"/>
    <hyperlink ref="D7" location="'6 priedas'!A1" display="'6 priedas'!A1"/>
    <hyperlink ref="D8" location="'7 priedas'!A1" display="'7 priedas'!A1"/>
    <hyperlink ref="D9" location="'8 priedas'!A1" display="'8 priedas'!A1"/>
    <hyperlink ref="D10" location="'9 priedas'!A1" display="'9 priedas'!A1"/>
    <hyperlink ref="D11" location="'10 priedas'!A1" display="'10 priedas'!A1"/>
    <hyperlink ref="D12" location="'11 priedas'!A1" display="'11 priedas'!A1"/>
    <hyperlink ref="D13" location="'12 priedas'!A1" display="'12 priedas'!A1"/>
    <hyperlink ref="D14" location="'13 priedas'!A1" display="'13 priedas'!A1"/>
    <hyperlink ref="D15" location="'14 priedas'!A1" display="'14 priedas'!A1"/>
    <hyperlink ref="D16" location="'15 priedas'!A1" display="'15 priedas'!A1"/>
    <hyperlink ref="D17" location="'16 priedas'!A1" display="'16 priedas'!A1"/>
    <hyperlink ref="D18" location="'17 priedas'!A1" display="'17 priedas'!A1"/>
    <hyperlink ref="D19" location="'18 priedas'!A1" display="'18 priedas'!A1"/>
    <hyperlink ref="D20" location="'19 priedas'!A1" display="'19 priedas'!A1"/>
    <hyperlink ref="D21" location="'20 priedas'!A1" display="'20 priedas'!A1"/>
    <hyperlink ref="A21" location="'20 priedas'!A1" display="Viešasis administravimas"/>
    <hyperlink ref="A7" location="'6 priedas'!A1" display="Aeronautikos inžinerija"/>
    <hyperlink ref="A2" location="'1 priedas'!A1" display="Teisė"/>
    <hyperlink ref="A3" location="'2 priedas'!A1" display="Vadyba, verslas ir vadyba, turizmas ir poilsis, žmonių išteklių vadyba"/>
    <hyperlink ref="A4" location="'3 priedas'!A1" display="Anglų filologija"/>
    <hyperlink ref="A5" location="'4 priedas'!A1" display="Bendroji inžinerija"/>
    <hyperlink ref="A6" location="'5 priedas'!A1" display="Informacijos sistemos, informatika, informatikos inžinerija, pedagogika"/>
    <hyperlink ref="A8" location="'7 priedas'!A1" display="Architektūra"/>
    <hyperlink ref="A9" location="'8 priedas'!A1" display="Biotechnologijos"/>
    <hyperlink ref="A10" location="'9 priedas'!A1" display="Leidyba"/>
    <hyperlink ref="A11" location="'10 priedas'!A1" display="Medicina ir sveikata"/>
    <hyperlink ref="A12" location="'11 priedas'!A1" display="Visuomenės saugumas"/>
    <hyperlink ref="A13" location="'12 priedas'!A1" display="Chemija, molekulinė biologija, biofizika ir biochemija, chemijos ir procesų inžinerija"/>
    <hyperlink ref="A14" location="'13 priedas'!A1" display="Biologija, gyvybės mokslai"/>
    <hyperlink ref="A15" location="'14 priedas'!A1" display="Finansai"/>
    <hyperlink ref="A16" location="'15 priedas'!A1" display="Gamybos inžinerija"/>
    <hyperlink ref="A17" location="'16 priedas'!A1" display="Miškininkystė"/>
    <hyperlink ref="A18" location="'17 priedas'!A1" display="Politikos mokslai"/>
    <hyperlink ref="A19" location="'18 priedas'!A1" display="Statybos inžinerija, statybų technologijos"/>
    <hyperlink ref="A20" location="'19 priedas'!A1" display="Vadyba, verslas ir vadyba, turizmas ir poilsis, žmonių išteklių vadyba"/>
    <hyperlink ref="A22" location="'21 priedas'!A1" display="Teritorijų planavimas"/>
    <hyperlink ref="D22" location="'21 priedas'!A1" display="'21 priedas'!A1"/>
    <hyperlink ref="A23" location="'22 priedas'!A1" display="Vadyba, verslas ir vadyba, turizmas ir poilsis, žmonių išteklių vadyba"/>
    <hyperlink ref="A24" location="'23 priedas'!A1" display="Informacijos sistemos, informatika, informatikos inžinerija, pedagogika"/>
    <hyperlink ref="D25" location="'24 priedas'!A1" display="'24 priedas'!A1"/>
    <hyperlink ref="A25" location="'24 priedas'!A1" display="Vadyba, verslas ir vadyba, turizmas ir poilsis, žmonių išteklių vadyba"/>
    <hyperlink ref="A26" location="'25 priedas'!A1" display="Pedagogika "/>
    <hyperlink ref="D26" location="'25 priedas'!A1" display="'25 priedas'!A1"/>
    <hyperlink ref="D24" location="'23 priedas'!A1" display="'23 priedas'!A1"/>
    <hyperlink ref="H8" r:id="rId1" display="rasa.penkauskiene@skvc.lt  "/>
    <hyperlink ref="H25" r:id="rId2" display="dovile.zeimiene@skvc.lt  "/>
    <hyperlink ref="H13" r:id="rId3" display="pranas.stankus@skvc.lt"/>
    <hyperlink ref="H17" r:id="rId4" display="pranas.stankus@skvc.lt"/>
    <hyperlink ref="H14" r:id="rId5" display="natalja.bogdanova@skvc.lt"/>
    <hyperlink ref="H20" r:id="rId6" display="pranas.stankus@skvc.lt"/>
    <hyperlink ref="H19" r:id="rId7" display="n.bogdanova@skvc.lt"/>
    <hyperlink ref="H15" r:id="rId8" display="k.selezniova@skvc.lt "/>
    <hyperlink ref="H18" r:id="rId9" display="k.selezniova@skvc.lt "/>
    <hyperlink ref="H21" r:id="rId10" display="eimante.bogdan@skvc.lt"/>
    <hyperlink ref="H26" r:id="rId11" display="eimante.bogdan@skvc.lt"/>
    <hyperlink ref="H16" r:id="rId12" display="i.sesciliene@skvc.lt  "/>
    <hyperlink ref="H11" r:id="rId13" display="dovile.zeimiene@skvc.lt"/>
    <hyperlink ref="H12" r:id="rId14" display="dovile.zeimiene@skvc.lt"/>
    <hyperlink ref="H22" r:id="rId15" display="gabriele.bajorinaite@skvc.lt"/>
  </hyperlinks>
  <printOptions/>
  <pageMargins left="0.75" right="0.75" top="1" bottom="1" header="0" footer="0"/>
  <pageSetup horizontalDpi="300" verticalDpi="300" orientation="portrait" paperSize="9" r:id="rId1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1.421875" style="0" customWidth="1"/>
    <col min="3" max="3" width="36.140625" style="0" customWidth="1"/>
  </cols>
  <sheetData>
    <row r="1" spans="2:3" ht="15">
      <c r="B1" s="205" t="s">
        <v>587</v>
      </c>
      <c r="C1" s="206"/>
    </row>
    <row r="2" spans="1:3" ht="14.25">
      <c r="A2" s="207" t="s">
        <v>178</v>
      </c>
      <c r="B2" s="207"/>
      <c r="C2" s="207"/>
    </row>
    <row r="3" ht="13.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16" t="s">
        <v>75</v>
      </c>
      <c r="B5" s="56" t="s">
        <v>76</v>
      </c>
      <c r="C5" s="15" t="s">
        <v>168</v>
      </c>
    </row>
    <row r="6" spans="1:3" ht="15.75" thickBot="1">
      <c r="A6" s="6" t="s">
        <v>79</v>
      </c>
      <c r="B6" s="49" t="s">
        <v>76</v>
      </c>
      <c r="C6" s="7" t="s">
        <v>168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2.421875" style="1" customWidth="1"/>
    <col min="2" max="2" width="36.7109375" style="0" customWidth="1"/>
    <col min="3" max="3" width="36.421875" style="0" customWidth="1"/>
  </cols>
  <sheetData>
    <row r="1" spans="2:3" ht="15">
      <c r="B1" s="205" t="s">
        <v>588</v>
      </c>
      <c r="C1" s="206"/>
    </row>
    <row r="2" spans="1:3" ht="14.25">
      <c r="A2" s="207" t="s">
        <v>180</v>
      </c>
      <c r="B2" s="207"/>
      <c r="C2" s="207"/>
    </row>
    <row r="3" ht="13.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32" t="s">
        <v>45</v>
      </c>
      <c r="B5" s="68" t="s">
        <v>47</v>
      </c>
      <c r="C5" s="36" t="s">
        <v>303</v>
      </c>
    </row>
    <row r="6" spans="1:3" ht="15">
      <c r="A6" s="12" t="s">
        <v>541</v>
      </c>
      <c r="B6" s="52" t="s">
        <v>542</v>
      </c>
      <c r="C6" s="14" t="s">
        <v>543</v>
      </c>
    </row>
    <row r="7" spans="1:3" ht="30">
      <c r="A7" s="12" t="s">
        <v>137</v>
      </c>
      <c r="B7" s="57" t="s">
        <v>138</v>
      </c>
      <c r="C7" s="13" t="s">
        <v>544</v>
      </c>
    </row>
    <row r="8" spans="1:3" ht="15">
      <c r="A8" s="69" t="s">
        <v>545</v>
      </c>
      <c r="B8" s="70" t="s">
        <v>546</v>
      </c>
      <c r="C8" s="71" t="s">
        <v>250</v>
      </c>
    </row>
    <row r="9" spans="1:3" ht="15">
      <c r="A9" s="12" t="s">
        <v>547</v>
      </c>
      <c r="B9" s="52" t="s">
        <v>546</v>
      </c>
      <c r="C9" s="14" t="s">
        <v>548</v>
      </c>
    </row>
    <row r="10" spans="1:3" ht="15">
      <c r="A10" s="4" t="s">
        <v>549</v>
      </c>
      <c r="B10" s="46" t="s">
        <v>550</v>
      </c>
      <c r="C10" s="5" t="s">
        <v>168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32.7109375" style="0" customWidth="1"/>
    <col min="3" max="3" width="44.8515625" style="0" customWidth="1"/>
  </cols>
  <sheetData>
    <row r="1" spans="2:3" ht="15">
      <c r="B1" s="205" t="s">
        <v>589</v>
      </c>
      <c r="C1" s="206"/>
    </row>
    <row r="2" spans="1:3" ht="14.25">
      <c r="A2" s="207" t="s">
        <v>174</v>
      </c>
      <c r="B2" s="207"/>
      <c r="C2" s="207"/>
    </row>
    <row r="3" ht="13.5" thickBot="1"/>
    <row r="4" spans="1:3" ht="29.25" thickBot="1">
      <c r="A4" s="8" t="s">
        <v>163</v>
      </c>
      <c r="B4" s="9" t="s">
        <v>164</v>
      </c>
      <c r="C4" s="9" t="s">
        <v>165</v>
      </c>
    </row>
    <row r="5" spans="1:3" ht="15.75" thickBot="1">
      <c r="A5" s="41" t="s">
        <v>52</v>
      </c>
      <c r="B5" s="62" t="s">
        <v>54</v>
      </c>
      <c r="C5" s="33" t="s">
        <v>429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28125" style="1" customWidth="1"/>
    <col min="2" max="2" width="32.8515625" style="0" customWidth="1"/>
    <col min="3" max="3" width="34.8515625" style="0" customWidth="1"/>
  </cols>
  <sheetData>
    <row r="1" spans="2:3" ht="15">
      <c r="B1" s="205" t="s">
        <v>590</v>
      </c>
      <c r="C1" s="206"/>
    </row>
    <row r="2" spans="1:3" ht="14.25">
      <c r="A2" s="207" t="s">
        <v>555</v>
      </c>
      <c r="B2" s="207"/>
      <c r="C2" s="207"/>
    </row>
    <row r="3" ht="13.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4" ht="15">
      <c r="A5" s="16" t="s">
        <v>556</v>
      </c>
      <c r="B5" s="56" t="s">
        <v>557</v>
      </c>
      <c r="C5" s="15" t="s">
        <v>166</v>
      </c>
      <c r="D5" t="s">
        <v>698</v>
      </c>
    </row>
    <row r="6" spans="1:4" ht="15">
      <c r="A6" s="4" t="s">
        <v>558</v>
      </c>
      <c r="B6" s="46" t="s">
        <v>559</v>
      </c>
      <c r="C6" s="5" t="s">
        <v>166</v>
      </c>
      <c r="D6" t="s">
        <v>698</v>
      </c>
    </row>
    <row r="7" spans="1:3" ht="15">
      <c r="A7" s="17" t="s">
        <v>553</v>
      </c>
      <c r="B7" s="48" t="s">
        <v>554</v>
      </c>
      <c r="C7" s="5" t="s">
        <v>222</v>
      </c>
    </row>
    <row r="8" spans="1:3" ht="15">
      <c r="A8" s="28" t="s">
        <v>82</v>
      </c>
      <c r="B8" s="51" t="s">
        <v>84</v>
      </c>
      <c r="C8" s="22" t="s">
        <v>168</v>
      </c>
    </row>
    <row r="9" spans="1:3" ht="15">
      <c r="A9" s="35" t="s">
        <v>551</v>
      </c>
      <c r="B9" s="55" t="s">
        <v>83</v>
      </c>
      <c r="C9" s="34" t="s">
        <v>168</v>
      </c>
    </row>
    <row r="10" spans="1:3" ht="15">
      <c r="A10" s="35" t="s">
        <v>552</v>
      </c>
      <c r="B10" s="55" t="s">
        <v>83</v>
      </c>
      <c r="C10" s="34" t="s">
        <v>168</v>
      </c>
    </row>
    <row r="11" spans="1:4" ht="15.75" thickBot="1">
      <c r="A11" s="6" t="s">
        <v>15</v>
      </c>
      <c r="B11" s="49" t="s">
        <v>16</v>
      </c>
      <c r="C11" s="7" t="s">
        <v>169</v>
      </c>
      <c r="D11" t="s">
        <v>698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1.57421875" style="1" customWidth="1"/>
    <col min="2" max="2" width="32.140625" style="0" customWidth="1"/>
    <col min="3" max="3" width="35.8515625" style="0" customWidth="1"/>
  </cols>
  <sheetData>
    <row r="1" spans="2:3" ht="15">
      <c r="B1" s="205" t="s">
        <v>591</v>
      </c>
      <c r="C1" s="206"/>
    </row>
    <row r="2" spans="1:3" ht="14.25">
      <c r="A2" s="207" t="s">
        <v>430</v>
      </c>
      <c r="B2" s="207"/>
      <c r="C2" s="207"/>
    </row>
    <row r="3" ht="13.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42" t="s">
        <v>439</v>
      </c>
      <c r="B5" s="58" t="s">
        <v>440</v>
      </c>
      <c r="C5" s="37" t="s">
        <v>224</v>
      </c>
    </row>
    <row r="6" spans="1:3" ht="15">
      <c r="A6" s="4" t="s">
        <v>433</v>
      </c>
      <c r="B6" s="46" t="s">
        <v>434</v>
      </c>
      <c r="C6" s="5" t="s">
        <v>224</v>
      </c>
    </row>
    <row r="7" spans="1:3" ht="15">
      <c r="A7" s="28" t="s">
        <v>435</v>
      </c>
      <c r="B7" s="51" t="s">
        <v>436</v>
      </c>
      <c r="C7" s="22" t="s">
        <v>166</v>
      </c>
    </row>
    <row r="8" spans="1:3" ht="15">
      <c r="A8" s="4" t="s">
        <v>129</v>
      </c>
      <c r="B8" s="46" t="s">
        <v>130</v>
      </c>
      <c r="C8" s="5" t="s">
        <v>166</v>
      </c>
    </row>
    <row r="9" spans="1:3" ht="15">
      <c r="A9" s="24" t="s">
        <v>437</v>
      </c>
      <c r="B9" s="54" t="s">
        <v>438</v>
      </c>
      <c r="C9" s="22" t="s">
        <v>218</v>
      </c>
    </row>
    <row r="10" spans="1:3" ht="15">
      <c r="A10" s="4" t="s">
        <v>431</v>
      </c>
      <c r="B10" s="46" t="s">
        <v>122</v>
      </c>
      <c r="C10" s="5" t="s">
        <v>169</v>
      </c>
    </row>
    <row r="11" spans="1:3" ht="15">
      <c r="A11" s="4" t="s">
        <v>432</v>
      </c>
      <c r="B11" s="46" t="s">
        <v>122</v>
      </c>
      <c r="C11" s="5" t="s">
        <v>168</v>
      </c>
    </row>
    <row r="12" spans="1:3" ht="15">
      <c r="A12" s="4" t="s">
        <v>121</v>
      </c>
      <c r="B12" s="46" t="s">
        <v>123</v>
      </c>
      <c r="C12" s="5" t="s">
        <v>168</v>
      </c>
    </row>
    <row r="13" spans="1:3" ht="15.75" thickBot="1">
      <c r="A13" s="6" t="s">
        <v>126</v>
      </c>
      <c r="B13" s="49" t="s">
        <v>123</v>
      </c>
      <c r="C13" s="7" t="s">
        <v>168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1" customWidth="1"/>
    <col min="2" max="2" width="32.8515625" style="0" customWidth="1"/>
    <col min="3" max="3" width="47.421875" style="0" customWidth="1"/>
  </cols>
  <sheetData>
    <row r="1" spans="2:3" ht="15">
      <c r="B1" s="205" t="s">
        <v>592</v>
      </c>
      <c r="C1" s="206"/>
    </row>
    <row r="2" spans="1:3" ht="14.25">
      <c r="A2" s="207" t="s">
        <v>173</v>
      </c>
      <c r="B2" s="207"/>
      <c r="C2" s="207"/>
    </row>
    <row r="3" ht="13.5" thickBot="1"/>
    <row r="4" spans="1:3" ht="29.25" thickBot="1">
      <c r="A4" s="8" t="s">
        <v>163</v>
      </c>
      <c r="B4" s="9" t="s">
        <v>164</v>
      </c>
      <c r="C4" s="9" t="s">
        <v>165</v>
      </c>
    </row>
    <row r="5" spans="1:3" ht="15">
      <c r="A5" s="38" t="s">
        <v>237</v>
      </c>
      <c r="B5" s="60" t="s">
        <v>18</v>
      </c>
      <c r="C5" s="37" t="s">
        <v>243</v>
      </c>
    </row>
    <row r="6" spans="1:3" ht="15">
      <c r="A6" s="4" t="s">
        <v>118</v>
      </c>
      <c r="B6" s="46" t="s">
        <v>119</v>
      </c>
      <c r="C6" s="5" t="s">
        <v>567</v>
      </c>
    </row>
    <row r="7" spans="1:3" ht="15">
      <c r="A7" s="17" t="s">
        <v>239</v>
      </c>
      <c r="B7" s="61" t="s">
        <v>240</v>
      </c>
      <c r="C7" s="5" t="s">
        <v>229</v>
      </c>
    </row>
    <row r="8" spans="1:3" ht="15">
      <c r="A8" s="4" t="s">
        <v>232</v>
      </c>
      <c r="B8" s="46" t="s">
        <v>228</v>
      </c>
      <c r="C8" s="5" t="s">
        <v>217</v>
      </c>
    </row>
    <row r="9" spans="1:3" ht="15">
      <c r="A9" s="28" t="s">
        <v>238</v>
      </c>
      <c r="B9" s="53" t="s">
        <v>18</v>
      </c>
      <c r="C9" s="22" t="s">
        <v>250</v>
      </c>
    </row>
    <row r="10" spans="1:3" ht="15">
      <c r="A10" s="69" t="s">
        <v>227</v>
      </c>
      <c r="B10" s="70" t="s">
        <v>228</v>
      </c>
      <c r="C10" s="71" t="s">
        <v>218</v>
      </c>
    </row>
    <row r="11" spans="1:3" ht="15">
      <c r="A11" s="4" t="s">
        <v>120</v>
      </c>
      <c r="B11" s="46" t="s">
        <v>18</v>
      </c>
      <c r="C11" s="5" t="s">
        <v>252</v>
      </c>
    </row>
    <row r="12" spans="1:3" ht="15">
      <c r="A12" s="17" t="s">
        <v>67</v>
      </c>
      <c r="B12" s="48" t="s">
        <v>68</v>
      </c>
      <c r="C12" s="5" t="s">
        <v>221</v>
      </c>
    </row>
    <row r="13" spans="1:3" ht="15">
      <c r="A13" s="4" t="s">
        <v>233</v>
      </c>
      <c r="B13" s="46" t="s">
        <v>234</v>
      </c>
      <c r="C13" s="5" t="s">
        <v>566</v>
      </c>
    </row>
    <row r="14" spans="1:3" ht="15">
      <c r="A14" s="12" t="s">
        <v>17</v>
      </c>
      <c r="B14" s="57" t="s">
        <v>19</v>
      </c>
      <c r="C14" s="13" t="s">
        <v>230</v>
      </c>
    </row>
    <row r="15" spans="1:3" ht="15.75" thickBot="1">
      <c r="A15" s="6" t="s">
        <v>235</v>
      </c>
      <c r="B15" s="49" t="s">
        <v>236</v>
      </c>
      <c r="C15" s="7" t="s">
        <v>169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37.140625" style="0" customWidth="1"/>
    <col min="3" max="3" width="37.57421875" style="0" customWidth="1"/>
  </cols>
  <sheetData>
    <row r="1" spans="2:3" ht="15">
      <c r="B1" s="205" t="s">
        <v>593</v>
      </c>
      <c r="C1" s="206"/>
    </row>
    <row r="2" spans="1:3" ht="14.25">
      <c r="A2" s="207" t="s">
        <v>175</v>
      </c>
      <c r="B2" s="207"/>
      <c r="C2" s="207"/>
    </row>
    <row r="3" ht="13.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16" t="s">
        <v>449</v>
      </c>
      <c r="B5" s="56" t="s">
        <v>443</v>
      </c>
      <c r="C5" s="15" t="s">
        <v>215</v>
      </c>
    </row>
    <row r="6" spans="1:3" ht="15">
      <c r="A6" s="4" t="s">
        <v>444</v>
      </c>
      <c r="B6" s="46" t="s">
        <v>102</v>
      </c>
      <c r="C6" s="5" t="s">
        <v>215</v>
      </c>
    </row>
    <row r="7" spans="1:3" ht="15">
      <c r="A7" s="4" t="s">
        <v>442</v>
      </c>
      <c r="B7" s="46" t="s">
        <v>443</v>
      </c>
      <c r="C7" s="5" t="s">
        <v>215</v>
      </c>
    </row>
    <row r="8" spans="1:3" ht="15">
      <c r="A8" s="4" t="s">
        <v>147</v>
      </c>
      <c r="B8" s="46" t="s">
        <v>148</v>
      </c>
      <c r="C8" s="5" t="s">
        <v>215</v>
      </c>
    </row>
    <row r="9" spans="1:3" ht="15">
      <c r="A9" s="4" t="s">
        <v>441</v>
      </c>
      <c r="B9" s="46" t="s">
        <v>102</v>
      </c>
      <c r="C9" s="5" t="s">
        <v>166</v>
      </c>
    </row>
    <row r="10" spans="1:4" ht="15">
      <c r="A10" s="196" t="s">
        <v>450</v>
      </c>
      <c r="B10" s="197" t="s">
        <v>451</v>
      </c>
      <c r="C10" s="198" t="s">
        <v>218</v>
      </c>
      <c r="D10" t="s">
        <v>699</v>
      </c>
    </row>
    <row r="11" spans="1:4" ht="15">
      <c r="A11" s="196" t="s">
        <v>452</v>
      </c>
      <c r="B11" s="197" t="s">
        <v>453</v>
      </c>
      <c r="C11" s="198" t="s">
        <v>221</v>
      </c>
      <c r="D11" t="s">
        <v>699</v>
      </c>
    </row>
    <row r="12" spans="1:3" ht="15">
      <c r="A12" s="4" t="s">
        <v>101</v>
      </c>
      <c r="B12" s="46" t="s">
        <v>103</v>
      </c>
      <c r="C12" s="5" t="s">
        <v>221</v>
      </c>
    </row>
    <row r="13" spans="1:3" ht="15">
      <c r="A13" s="4" t="s">
        <v>106</v>
      </c>
      <c r="B13" s="46" t="s">
        <v>107</v>
      </c>
      <c r="C13" s="5" t="s">
        <v>221</v>
      </c>
    </row>
    <row r="14" spans="1:3" ht="15">
      <c r="A14" s="4" t="s">
        <v>447</v>
      </c>
      <c r="B14" s="46" t="s">
        <v>448</v>
      </c>
      <c r="C14" s="5" t="s">
        <v>221</v>
      </c>
    </row>
    <row r="15" spans="1:3" ht="15">
      <c r="A15" s="4" t="s">
        <v>445</v>
      </c>
      <c r="B15" s="46" t="s">
        <v>446</v>
      </c>
      <c r="C15" s="5" t="s">
        <v>221</v>
      </c>
    </row>
    <row r="16" spans="1:3" ht="15.75" thickBot="1">
      <c r="A16" s="6" t="s">
        <v>116</v>
      </c>
      <c r="B16" s="49" t="s">
        <v>117</v>
      </c>
      <c r="C16" s="7" t="s">
        <v>221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3.421875" style="0" customWidth="1"/>
    <col min="2" max="2" width="38.00390625" style="0" customWidth="1"/>
    <col min="3" max="3" width="33.8515625" style="0" customWidth="1"/>
  </cols>
  <sheetData>
    <row r="1" spans="2:3" ht="15">
      <c r="B1" s="205" t="s">
        <v>594</v>
      </c>
      <c r="C1" s="206"/>
    </row>
    <row r="2" spans="1:3" ht="14.25">
      <c r="A2" s="207" t="s">
        <v>179</v>
      </c>
      <c r="B2" s="207"/>
      <c r="C2" s="207"/>
    </row>
    <row r="3" ht="13.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43" t="s">
        <v>62</v>
      </c>
      <c r="B5" s="58" t="s">
        <v>64</v>
      </c>
      <c r="C5" s="15" t="s">
        <v>224</v>
      </c>
    </row>
    <row r="6" spans="1:3" ht="15">
      <c r="A6" s="17" t="s">
        <v>508</v>
      </c>
      <c r="B6" s="48" t="s">
        <v>509</v>
      </c>
      <c r="C6" s="22" t="s">
        <v>224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1.8515625" style="1" customWidth="1"/>
    <col min="2" max="2" width="46.28125" style="0" customWidth="1"/>
    <col min="3" max="3" width="43.00390625" style="0" customWidth="1"/>
  </cols>
  <sheetData>
    <row r="1" spans="2:3" ht="15">
      <c r="B1" s="205" t="s">
        <v>595</v>
      </c>
      <c r="C1" s="206"/>
    </row>
    <row r="2" spans="1:3" ht="14.25">
      <c r="A2" s="207" t="s">
        <v>177</v>
      </c>
      <c r="B2" s="207"/>
      <c r="C2" s="207"/>
    </row>
    <row r="3" ht="13.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16" t="s">
        <v>92</v>
      </c>
      <c r="B5" s="56" t="s">
        <v>93</v>
      </c>
      <c r="C5" s="15" t="s">
        <v>316</v>
      </c>
    </row>
    <row r="6" spans="1:3" ht="15">
      <c r="A6" s="17" t="s">
        <v>539</v>
      </c>
      <c r="B6" s="48" t="s">
        <v>540</v>
      </c>
      <c r="C6" s="5" t="s">
        <v>316</v>
      </c>
    </row>
    <row r="7" spans="1:3" ht="15">
      <c r="A7" s="4" t="s">
        <v>510</v>
      </c>
      <c r="B7" s="46" t="s">
        <v>511</v>
      </c>
      <c r="C7" s="5" t="s">
        <v>429</v>
      </c>
    </row>
    <row r="8" spans="1:3" ht="15">
      <c r="A8" s="4" t="s">
        <v>515</v>
      </c>
      <c r="B8" s="46" t="s">
        <v>516</v>
      </c>
      <c r="C8" s="5" t="s">
        <v>429</v>
      </c>
    </row>
    <row r="9" spans="1:3" ht="15">
      <c r="A9" s="69" t="s">
        <v>528</v>
      </c>
      <c r="B9" s="70" t="s">
        <v>93</v>
      </c>
      <c r="C9" s="71" t="s">
        <v>215</v>
      </c>
    </row>
    <row r="10" spans="1:3" ht="15">
      <c r="A10" s="69" t="s">
        <v>527</v>
      </c>
      <c r="B10" s="70" t="s">
        <v>521</v>
      </c>
      <c r="C10" s="71" t="s">
        <v>215</v>
      </c>
    </row>
    <row r="11" spans="1:3" ht="15">
      <c r="A11" s="69" t="s">
        <v>526</v>
      </c>
      <c r="B11" s="70" t="s">
        <v>93</v>
      </c>
      <c r="C11" s="71" t="s">
        <v>215</v>
      </c>
    </row>
    <row r="12" spans="1:3" ht="15">
      <c r="A12" s="69" t="s">
        <v>537</v>
      </c>
      <c r="B12" s="73" t="s">
        <v>538</v>
      </c>
      <c r="C12" s="74" t="s">
        <v>216</v>
      </c>
    </row>
    <row r="13" spans="1:3" ht="15">
      <c r="A13" s="69" t="s">
        <v>520</v>
      </c>
      <c r="B13" s="73" t="s">
        <v>521</v>
      </c>
      <c r="C13" s="74" t="s">
        <v>166</v>
      </c>
    </row>
    <row r="14" spans="1:3" ht="15">
      <c r="A14" s="4" t="s">
        <v>512</v>
      </c>
      <c r="B14" s="46" t="s">
        <v>86</v>
      </c>
      <c r="C14" s="5" t="s">
        <v>166</v>
      </c>
    </row>
    <row r="15" spans="1:3" ht="15">
      <c r="A15" s="69" t="s">
        <v>531</v>
      </c>
      <c r="B15" s="73" t="s">
        <v>532</v>
      </c>
      <c r="C15" s="74" t="s">
        <v>217</v>
      </c>
    </row>
    <row r="16" spans="1:3" ht="15">
      <c r="A16" s="4" t="s">
        <v>524</v>
      </c>
      <c r="B16" s="46" t="s">
        <v>525</v>
      </c>
      <c r="C16" s="5" t="s">
        <v>217</v>
      </c>
    </row>
    <row r="17" spans="1:3" ht="15">
      <c r="A17" s="4" t="s">
        <v>522</v>
      </c>
      <c r="B17" s="46" t="s">
        <v>523</v>
      </c>
      <c r="C17" s="5" t="s">
        <v>217</v>
      </c>
    </row>
    <row r="18" spans="1:3" ht="15">
      <c r="A18" s="110" t="s">
        <v>644</v>
      </c>
      <c r="B18" s="48" t="s">
        <v>645</v>
      </c>
      <c r="C18" s="5" t="s">
        <v>217</v>
      </c>
    </row>
    <row r="19" spans="1:3" ht="15">
      <c r="A19" s="69" t="s">
        <v>535</v>
      </c>
      <c r="B19" s="70" t="s">
        <v>536</v>
      </c>
      <c r="C19" s="71" t="s">
        <v>168</v>
      </c>
    </row>
    <row r="20" spans="1:3" ht="15">
      <c r="A20" s="69" t="s">
        <v>533</v>
      </c>
      <c r="B20" s="70" t="s">
        <v>534</v>
      </c>
      <c r="C20" s="71" t="s">
        <v>168</v>
      </c>
    </row>
    <row r="21" spans="1:3" ht="15">
      <c r="A21" s="28" t="s">
        <v>88</v>
      </c>
      <c r="B21" s="51" t="s">
        <v>89</v>
      </c>
      <c r="C21" s="5" t="s">
        <v>168</v>
      </c>
    </row>
    <row r="22" spans="1:3" ht="15">
      <c r="A22" s="28" t="s">
        <v>90</v>
      </c>
      <c r="B22" s="51" t="s">
        <v>91</v>
      </c>
      <c r="C22" s="5" t="s">
        <v>168</v>
      </c>
    </row>
    <row r="23" spans="1:3" ht="15">
      <c r="A23" s="28" t="s">
        <v>85</v>
      </c>
      <c r="B23" s="51" t="s">
        <v>87</v>
      </c>
      <c r="C23" s="5" t="s">
        <v>168</v>
      </c>
    </row>
    <row r="24" spans="1:3" ht="15">
      <c r="A24" s="4" t="s">
        <v>513</v>
      </c>
      <c r="B24" s="46" t="s">
        <v>514</v>
      </c>
      <c r="C24" s="5" t="s">
        <v>169</v>
      </c>
    </row>
    <row r="25" spans="1:3" ht="15">
      <c r="A25" s="4" t="s">
        <v>517</v>
      </c>
      <c r="B25" s="46" t="s">
        <v>701</v>
      </c>
      <c r="C25" s="5" t="s">
        <v>169</v>
      </c>
    </row>
    <row r="26" spans="1:3" ht="15">
      <c r="A26" s="4" t="s">
        <v>518</v>
      </c>
      <c r="B26" s="46" t="s">
        <v>519</v>
      </c>
      <c r="C26" s="5" t="s">
        <v>169</v>
      </c>
    </row>
    <row r="27" spans="1:3" ht="15.75" thickBot="1">
      <c r="A27" s="81" t="s">
        <v>529</v>
      </c>
      <c r="B27" s="82" t="s">
        <v>530</v>
      </c>
      <c r="C27" s="83" t="s">
        <v>169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3.57421875" style="1" customWidth="1"/>
    <col min="2" max="2" width="44.28125" style="0" customWidth="1"/>
    <col min="3" max="3" width="36.57421875" style="0" customWidth="1"/>
    <col min="4" max="4" width="9.140625" style="10" customWidth="1"/>
  </cols>
  <sheetData>
    <row r="1" spans="2:3" ht="15">
      <c r="B1" s="205" t="s">
        <v>596</v>
      </c>
      <c r="C1" s="206"/>
    </row>
    <row r="2" spans="1:3" ht="14.25">
      <c r="A2" s="207" t="s">
        <v>176</v>
      </c>
      <c r="B2" s="207"/>
      <c r="C2" s="207"/>
    </row>
    <row r="3" ht="13.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78" t="s">
        <v>22</v>
      </c>
      <c r="B5" s="79" t="s">
        <v>454</v>
      </c>
      <c r="C5" s="80" t="s">
        <v>243</v>
      </c>
    </row>
    <row r="6" spans="1:3" ht="15">
      <c r="A6" s="4" t="s">
        <v>495</v>
      </c>
      <c r="B6" s="46" t="s">
        <v>23</v>
      </c>
      <c r="C6" s="5" t="s">
        <v>506</v>
      </c>
    </row>
    <row r="7" spans="1:3" ht="15">
      <c r="A7" s="4" t="s">
        <v>480</v>
      </c>
      <c r="B7" s="46" t="s">
        <v>481</v>
      </c>
      <c r="C7" s="5" t="s">
        <v>506</v>
      </c>
    </row>
    <row r="8" spans="1:3" ht="15">
      <c r="A8" s="184" t="s">
        <v>489</v>
      </c>
      <c r="B8" s="185" t="s">
        <v>23</v>
      </c>
      <c r="C8" s="186" t="s">
        <v>215</v>
      </c>
    </row>
    <row r="9" spans="1:3" ht="15">
      <c r="A9" s="184" t="s">
        <v>471</v>
      </c>
      <c r="B9" s="185" t="s">
        <v>472</v>
      </c>
      <c r="C9" s="186" t="s">
        <v>215</v>
      </c>
    </row>
    <row r="10" spans="1:3" ht="15">
      <c r="A10" s="187" t="s">
        <v>500</v>
      </c>
      <c r="B10" s="188" t="s">
        <v>501</v>
      </c>
      <c r="C10" s="186" t="s">
        <v>215</v>
      </c>
    </row>
    <row r="11" spans="1:3" ht="15">
      <c r="A11" s="184" t="s">
        <v>492</v>
      </c>
      <c r="B11" s="185" t="s">
        <v>23</v>
      </c>
      <c r="C11" s="186" t="s">
        <v>215</v>
      </c>
    </row>
    <row r="12" spans="1:3" ht="15">
      <c r="A12" s="184" t="s">
        <v>473</v>
      </c>
      <c r="B12" s="185" t="s">
        <v>472</v>
      </c>
      <c r="C12" s="186" t="s">
        <v>215</v>
      </c>
    </row>
    <row r="13" spans="1:3" ht="15">
      <c r="A13" s="69" t="s">
        <v>146</v>
      </c>
      <c r="B13" s="73" t="s">
        <v>455</v>
      </c>
      <c r="C13" s="74" t="s">
        <v>215</v>
      </c>
    </row>
    <row r="14" spans="1:4" ht="15">
      <c r="A14" s="4" t="s">
        <v>490</v>
      </c>
      <c r="B14" s="46" t="s">
        <v>491</v>
      </c>
      <c r="C14" s="5" t="s">
        <v>166</v>
      </c>
      <c r="D14" s="199">
        <v>42551</v>
      </c>
    </row>
    <row r="15" spans="1:3" ht="15">
      <c r="A15" s="4" t="s">
        <v>498</v>
      </c>
      <c r="B15" s="46" t="s">
        <v>458</v>
      </c>
      <c r="C15" s="5" t="s">
        <v>507</v>
      </c>
    </row>
    <row r="16" spans="1:3" ht="15">
      <c r="A16" s="4" t="s">
        <v>499</v>
      </c>
      <c r="B16" s="46" t="s">
        <v>458</v>
      </c>
      <c r="C16" s="5" t="s">
        <v>250</v>
      </c>
    </row>
    <row r="17" spans="1:3" ht="15">
      <c r="A17" s="69" t="s">
        <v>456</v>
      </c>
      <c r="B17" s="73" t="s">
        <v>23</v>
      </c>
      <c r="C17" s="74" t="s">
        <v>218</v>
      </c>
    </row>
    <row r="18" spans="1:3" ht="15">
      <c r="A18" s="69" t="s">
        <v>457</v>
      </c>
      <c r="B18" s="70" t="s">
        <v>458</v>
      </c>
      <c r="C18" s="71" t="s">
        <v>252</v>
      </c>
    </row>
    <row r="19" spans="1:3" ht="15">
      <c r="A19" s="69" t="s">
        <v>459</v>
      </c>
      <c r="B19" s="70" t="s">
        <v>460</v>
      </c>
      <c r="C19" s="71" t="s">
        <v>221</v>
      </c>
    </row>
    <row r="20" spans="1:3" ht="15">
      <c r="A20" s="4" t="s">
        <v>482</v>
      </c>
      <c r="B20" s="46" t="s">
        <v>483</v>
      </c>
      <c r="C20" s="5" t="s">
        <v>221</v>
      </c>
    </row>
    <row r="21" spans="1:3" ht="15">
      <c r="A21" s="4" t="s">
        <v>484</v>
      </c>
      <c r="B21" s="46" t="s">
        <v>485</v>
      </c>
      <c r="C21" s="5" t="s">
        <v>221</v>
      </c>
    </row>
    <row r="22" spans="1:3" ht="15">
      <c r="A22" s="4" t="s">
        <v>488</v>
      </c>
      <c r="B22" s="46" t="s">
        <v>24</v>
      </c>
      <c r="C22" s="5" t="s">
        <v>221</v>
      </c>
    </row>
    <row r="23" spans="1:3" ht="15">
      <c r="A23" s="4" t="s">
        <v>486</v>
      </c>
      <c r="B23" s="46" t="s">
        <v>487</v>
      </c>
      <c r="C23" s="5" t="s">
        <v>221</v>
      </c>
    </row>
    <row r="24" spans="1:3" ht="15">
      <c r="A24" s="4" t="s">
        <v>505</v>
      </c>
      <c r="B24" s="54" t="s">
        <v>461</v>
      </c>
      <c r="C24" s="5" t="s">
        <v>221</v>
      </c>
    </row>
    <row r="25" spans="1:3" ht="15">
      <c r="A25" s="4" t="s">
        <v>625</v>
      </c>
      <c r="B25" s="54" t="s">
        <v>461</v>
      </c>
      <c r="C25" s="5" t="s">
        <v>221</v>
      </c>
    </row>
    <row r="26" spans="1:3" ht="15">
      <c r="A26" s="4" t="s">
        <v>493</v>
      </c>
      <c r="B26" s="46" t="s">
        <v>494</v>
      </c>
      <c r="C26" s="5" t="s">
        <v>221</v>
      </c>
    </row>
    <row r="27" spans="1:3" ht="15">
      <c r="A27" s="28" t="s">
        <v>502</v>
      </c>
      <c r="B27" s="51" t="s">
        <v>460</v>
      </c>
      <c r="C27" s="5" t="s">
        <v>221</v>
      </c>
    </row>
    <row r="28" spans="1:3" ht="15">
      <c r="A28" s="4" t="s">
        <v>476</v>
      </c>
      <c r="B28" s="46" t="s">
        <v>477</v>
      </c>
      <c r="C28" s="5" t="s">
        <v>221</v>
      </c>
    </row>
    <row r="29" spans="1:3" ht="15">
      <c r="A29" s="69" t="s">
        <v>462</v>
      </c>
      <c r="B29" s="73" t="s">
        <v>463</v>
      </c>
      <c r="C29" s="74" t="s">
        <v>221</v>
      </c>
    </row>
    <row r="30" spans="1:3" ht="15">
      <c r="A30" s="4" t="s">
        <v>474</v>
      </c>
      <c r="B30" s="46" t="s">
        <v>475</v>
      </c>
      <c r="C30" s="5" t="s">
        <v>221</v>
      </c>
    </row>
    <row r="31" spans="1:3" ht="15">
      <c r="A31" s="4" t="s">
        <v>478</v>
      </c>
      <c r="B31" s="46" t="s">
        <v>479</v>
      </c>
      <c r="C31" s="5" t="s">
        <v>221</v>
      </c>
    </row>
    <row r="32" spans="1:3" ht="15">
      <c r="A32" s="75" t="s">
        <v>2</v>
      </c>
      <c r="B32" s="76" t="s">
        <v>1</v>
      </c>
      <c r="C32" s="77" t="s">
        <v>221</v>
      </c>
    </row>
    <row r="33" spans="1:3" ht="15">
      <c r="A33" s="28" t="s">
        <v>503</v>
      </c>
      <c r="B33" s="51" t="s">
        <v>504</v>
      </c>
      <c r="C33" s="5" t="s">
        <v>221</v>
      </c>
    </row>
    <row r="34" spans="1:3" ht="15">
      <c r="A34" s="69" t="s">
        <v>464</v>
      </c>
      <c r="B34" s="73" t="s">
        <v>1</v>
      </c>
      <c r="C34" s="74" t="s">
        <v>465</v>
      </c>
    </row>
    <row r="35" spans="1:3" ht="15">
      <c r="A35" s="4" t="s">
        <v>496</v>
      </c>
      <c r="B35" s="46" t="s">
        <v>458</v>
      </c>
      <c r="C35" s="5" t="s">
        <v>305</v>
      </c>
    </row>
    <row r="36" spans="1:3" ht="15">
      <c r="A36" s="69" t="s">
        <v>466</v>
      </c>
      <c r="B36" s="70" t="s">
        <v>458</v>
      </c>
      <c r="C36" s="71" t="s">
        <v>305</v>
      </c>
    </row>
    <row r="37" spans="1:3" ht="15">
      <c r="A37" s="75" t="s">
        <v>468</v>
      </c>
      <c r="B37" s="76" t="s">
        <v>469</v>
      </c>
      <c r="C37" s="77" t="s">
        <v>305</v>
      </c>
    </row>
    <row r="38" spans="1:3" ht="15">
      <c r="A38" s="4" t="s">
        <v>497</v>
      </c>
      <c r="B38" s="46" t="s">
        <v>24</v>
      </c>
      <c r="C38" s="5" t="s">
        <v>305</v>
      </c>
    </row>
    <row r="39" spans="1:3" ht="15">
      <c r="A39" s="69" t="s">
        <v>467</v>
      </c>
      <c r="B39" s="70" t="s">
        <v>24</v>
      </c>
      <c r="C39" s="71" t="s">
        <v>305</v>
      </c>
    </row>
    <row r="40" spans="1:3" ht="15.75" thickBot="1">
      <c r="A40" s="81" t="s">
        <v>470</v>
      </c>
      <c r="B40" s="82" t="s">
        <v>24</v>
      </c>
      <c r="C40" s="83" t="s">
        <v>261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3.421875" style="1" customWidth="1"/>
    <col min="2" max="2" width="53.421875" style="0" customWidth="1"/>
    <col min="3" max="3" width="36.140625" style="0" customWidth="1"/>
  </cols>
  <sheetData>
    <row r="1" spans="2:3" ht="15">
      <c r="B1" s="205" t="s">
        <v>580</v>
      </c>
      <c r="C1" s="206"/>
    </row>
    <row r="2" spans="1:3" ht="14.25">
      <c r="A2" s="207" t="s">
        <v>317</v>
      </c>
      <c r="B2" s="207"/>
      <c r="C2" s="207"/>
    </row>
    <row r="3" ht="13.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26" t="s">
        <v>94</v>
      </c>
      <c r="B5" s="63" t="s">
        <v>95</v>
      </c>
      <c r="C5" s="15" t="s">
        <v>316</v>
      </c>
    </row>
    <row r="6" spans="1:3" ht="15">
      <c r="A6" s="25" t="s">
        <v>311</v>
      </c>
      <c r="B6" s="48" t="s">
        <v>56</v>
      </c>
      <c r="C6" s="22" t="s">
        <v>216</v>
      </c>
    </row>
    <row r="7" spans="1:3" ht="15">
      <c r="A7" s="17" t="s">
        <v>314</v>
      </c>
      <c r="B7" s="48" t="s">
        <v>315</v>
      </c>
      <c r="C7" s="5" t="s">
        <v>216</v>
      </c>
    </row>
    <row r="8" spans="1:4" ht="15">
      <c r="A8" s="4" t="s">
        <v>43</v>
      </c>
      <c r="B8" s="46" t="s">
        <v>44</v>
      </c>
      <c r="C8" s="5" t="s">
        <v>226</v>
      </c>
      <c r="D8" s="162"/>
    </row>
    <row r="9" spans="1:3" ht="15">
      <c r="A9" s="25" t="s">
        <v>313</v>
      </c>
      <c r="B9" s="53" t="s">
        <v>44</v>
      </c>
      <c r="C9" s="22" t="s">
        <v>250</v>
      </c>
    </row>
    <row r="10" spans="1:4" ht="15">
      <c r="A10" s="23" t="s">
        <v>55</v>
      </c>
      <c r="B10" s="50" t="s">
        <v>56</v>
      </c>
      <c r="C10" s="5" t="s">
        <v>169</v>
      </c>
      <c r="D10" s="162"/>
    </row>
    <row r="11" spans="1:3" ht="15">
      <c r="A11" s="4" t="s">
        <v>306</v>
      </c>
      <c r="B11" s="46" t="s">
        <v>307</v>
      </c>
      <c r="C11" s="5" t="s">
        <v>168</v>
      </c>
    </row>
    <row r="12" spans="1:3" ht="15">
      <c r="A12" s="25" t="s">
        <v>309</v>
      </c>
      <c r="B12" s="53" t="s">
        <v>310</v>
      </c>
      <c r="C12" s="22" t="s">
        <v>168</v>
      </c>
    </row>
    <row r="13" spans="1:3" ht="15">
      <c r="A13" s="25" t="s">
        <v>312</v>
      </c>
      <c r="B13" s="48" t="s">
        <v>308</v>
      </c>
      <c r="C13" s="22" t="s">
        <v>168</v>
      </c>
    </row>
    <row r="14" spans="1:3" ht="15">
      <c r="A14" s="4" t="s">
        <v>632</v>
      </c>
      <c r="B14" s="46" t="s">
        <v>44</v>
      </c>
      <c r="C14" s="5" t="s">
        <v>217</v>
      </c>
    </row>
    <row r="15" spans="1:3" ht="15">
      <c r="A15" s="4" t="s">
        <v>633</v>
      </c>
      <c r="B15" s="46" t="s">
        <v>634</v>
      </c>
      <c r="C15" s="5" t="s">
        <v>217</v>
      </c>
    </row>
    <row r="16" spans="1:3" ht="15">
      <c r="A16" s="4" t="s">
        <v>635</v>
      </c>
      <c r="B16" s="46" t="s">
        <v>636</v>
      </c>
      <c r="C16" s="5" t="s">
        <v>217</v>
      </c>
    </row>
    <row r="17" spans="1:3" ht="15">
      <c r="A17" s="4" t="s">
        <v>637</v>
      </c>
      <c r="B17" s="46" t="s">
        <v>638</v>
      </c>
      <c r="C17" s="5" t="s">
        <v>217</v>
      </c>
    </row>
    <row r="18" spans="1:3" ht="15">
      <c r="A18" s="4" t="s">
        <v>639</v>
      </c>
      <c r="B18" s="46" t="s">
        <v>640</v>
      </c>
      <c r="C18" s="5" t="s">
        <v>217</v>
      </c>
    </row>
    <row r="19" spans="1:3" ht="15">
      <c r="A19" s="4" t="s">
        <v>641</v>
      </c>
      <c r="B19" s="46" t="s">
        <v>44</v>
      </c>
      <c r="C19" s="5" t="s">
        <v>217</v>
      </c>
    </row>
    <row r="20" spans="1:3" ht="15.75" thickBot="1">
      <c r="A20" s="6" t="s">
        <v>642</v>
      </c>
      <c r="B20" s="49" t="s">
        <v>636</v>
      </c>
      <c r="C20" s="7" t="s">
        <v>217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1.421875" style="27" customWidth="1"/>
    <col min="2" max="2" width="39.00390625" style="20" customWidth="1"/>
    <col min="3" max="3" width="65.8515625" style="20" customWidth="1"/>
  </cols>
  <sheetData>
    <row r="1" spans="2:3" ht="15">
      <c r="B1" s="205" t="s">
        <v>597</v>
      </c>
      <c r="C1" s="208"/>
    </row>
    <row r="2" spans="1:3" ht="14.25">
      <c r="A2" s="207" t="s">
        <v>318</v>
      </c>
      <c r="B2" s="207"/>
      <c r="C2" s="207"/>
    </row>
    <row r="3" ht="1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78" t="s">
        <v>374</v>
      </c>
      <c r="B5" s="85" t="s">
        <v>28</v>
      </c>
      <c r="C5" s="157" t="s">
        <v>250</v>
      </c>
    </row>
    <row r="6" spans="1:3" ht="15">
      <c r="A6" s="28" t="s">
        <v>326</v>
      </c>
      <c r="B6" s="51" t="s">
        <v>327</v>
      </c>
      <c r="C6" s="149" t="s">
        <v>418</v>
      </c>
    </row>
    <row r="7" spans="1:3" ht="15">
      <c r="A7" s="4" t="s">
        <v>30</v>
      </c>
      <c r="B7" s="46" t="s">
        <v>26</v>
      </c>
      <c r="C7" s="150" t="s">
        <v>220</v>
      </c>
    </row>
    <row r="8" spans="1:3" ht="15">
      <c r="A8" s="4" t="s">
        <v>33</v>
      </c>
      <c r="B8" s="46" t="s">
        <v>34</v>
      </c>
      <c r="C8" s="150" t="s">
        <v>220</v>
      </c>
    </row>
    <row r="9" spans="1:3" ht="15">
      <c r="A9" s="69" t="s">
        <v>371</v>
      </c>
      <c r="B9" s="70" t="s">
        <v>113</v>
      </c>
      <c r="C9" s="158" t="s">
        <v>413</v>
      </c>
    </row>
    <row r="10" spans="1:3" ht="15">
      <c r="A10" s="4" t="s">
        <v>112</v>
      </c>
      <c r="B10" s="46" t="s">
        <v>113</v>
      </c>
      <c r="C10" s="150" t="s">
        <v>413</v>
      </c>
    </row>
    <row r="11" spans="1:3" ht="15">
      <c r="A11" s="4" t="s">
        <v>114</v>
      </c>
      <c r="B11" s="46" t="s">
        <v>115</v>
      </c>
      <c r="C11" s="150" t="s">
        <v>413</v>
      </c>
    </row>
    <row r="12" spans="1:3" ht="15">
      <c r="A12" s="69" t="s">
        <v>385</v>
      </c>
      <c r="B12" s="70" t="s">
        <v>386</v>
      </c>
      <c r="C12" s="158" t="s">
        <v>221</v>
      </c>
    </row>
    <row r="13" spans="1:3" ht="15">
      <c r="A13" s="69" t="s">
        <v>388</v>
      </c>
      <c r="B13" s="73" t="s">
        <v>358</v>
      </c>
      <c r="C13" s="159" t="s">
        <v>221</v>
      </c>
    </row>
    <row r="14" spans="1:3" ht="15">
      <c r="A14" s="69" t="s">
        <v>369</v>
      </c>
      <c r="B14" s="70" t="s">
        <v>370</v>
      </c>
      <c r="C14" s="158" t="s">
        <v>221</v>
      </c>
    </row>
    <row r="15" spans="1:3" ht="15">
      <c r="A15" s="69" t="s">
        <v>359</v>
      </c>
      <c r="B15" s="70" t="s">
        <v>360</v>
      </c>
      <c r="C15" s="158" t="s">
        <v>221</v>
      </c>
    </row>
    <row r="16" spans="1:3" ht="15">
      <c r="A16" s="69" t="s">
        <v>110</v>
      </c>
      <c r="B16" s="73" t="s">
        <v>111</v>
      </c>
      <c r="C16" s="159" t="s">
        <v>221</v>
      </c>
    </row>
    <row r="17" spans="1:3" ht="15">
      <c r="A17" s="28" t="s">
        <v>357</v>
      </c>
      <c r="B17" s="53" t="s">
        <v>358</v>
      </c>
      <c r="C17" s="149" t="s">
        <v>221</v>
      </c>
    </row>
    <row r="18" spans="1:3" ht="15">
      <c r="A18" s="4" t="s">
        <v>27</v>
      </c>
      <c r="B18" s="46" t="s">
        <v>26</v>
      </c>
      <c r="C18" s="150" t="s">
        <v>219</v>
      </c>
    </row>
    <row r="19" spans="1:3" ht="15">
      <c r="A19" s="69" t="s">
        <v>364</v>
      </c>
      <c r="B19" s="70" t="s">
        <v>365</v>
      </c>
      <c r="C19" s="158" t="s">
        <v>305</v>
      </c>
    </row>
    <row r="20" spans="1:3" ht="15">
      <c r="A20" s="69" t="s">
        <v>381</v>
      </c>
      <c r="B20" s="70" t="s">
        <v>382</v>
      </c>
      <c r="C20" s="158" t="s">
        <v>168</v>
      </c>
    </row>
    <row r="21" spans="1:3" ht="15">
      <c r="A21" s="75" t="s">
        <v>337</v>
      </c>
      <c r="B21" s="76" t="s">
        <v>338</v>
      </c>
      <c r="C21" s="160" t="s">
        <v>168</v>
      </c>
    </row>
    <row r="22" spans="1:3" ht="15">
      <c r="A22" s="75" t="s">
        <v>340</v>
      </c>
      <c r="B22" s="76" t="s">
        <v>414</v>
      </c>
      <c r="C22" s="160" t="s">
        <v>168</v>
      </c>
    </row>
    <row r="23" spans="1:3" ht="15">
      <c r="A23" s="75" t="s">
        <v>342</v>
      </c>
      <c r="B23" s="76" t="s">
        <v>343</v>
      </c>
      <c r="C23" s="160" t="s">
        <v>168</v>
      </c>
    </row>
    <row r="24" spans="1:3" ht="15">
      <c r="A24" s="75" t="s">
        <v>344</v>
      </c>
      <c r="B24" s="76" t="s">
        <v>345</v>
      </c>
      <c r="C24" s="160" t="s">
        <v>168</v>
      </c>
    </row>
    <row r="25" spans="1:3" ht="15">
      <c r="A25" s="4" t="s">
        <v>337</v>
      </c>
      <c r="B25" s="46" t="s">
        <v>338</v>
      </c>
      <c r="C25" s="150" t="s">
        <v>168</v>
      </c>
    </row>
    <row r="26" spans="1:3" ht="15">
      <c r="A26" s="4" t="s">
        <v>319</v>
      </c>
      <c r="B26" s="54" t="s">
        <v>320</v>
      </c>
      <c r="C26" s="150" t="s">
        <v>168</v>
      </c>
    </row>
    <row r="27" spans="1:3" ht="15">
      <c r="A27" s="4" t="s">
        <v>73</v>
      </c>
      <c r="B27" s="46" t="s">
        <v>74</v>
      </c>
      <c r="C27" s="150" t="s">
        <v>168</v>
      </c>
    </row>
    <row r="28" spans="1:3" ht="15">
      <c r="A28" s="4" t="s">
        <v>80</v>
      </c>
      <c r="B28" s="46" t="s">
        <v>81</v>
      </c>
      <c r="C28" s="150" t="s">
        <v>168</v>
      </c>
    </row>
    <row r="29" spans="1:3" ht="15">
      <c r="A29" s="75" t="s">
        <v>340</v>
      </c>
      <c r="B29" s="76" t="s">
        <v>13</v>
      </c>
      <c r="C29" s="160" t="s">
        <v>223</v>
      </c>
    </row>
    <row r="30" spans="1:3" ht="15">
      <c r="A30" s="75" t="s">
        <v>415</v>
      </c>
      <c r="B30" s="76" t="s">
        <v>416</v>
      </c>
      <c r="C30" s="160" t="s">
        <v>223</v>
      </c>
    </row>
    <row r="31" spans="1:3" ht="15">
      <c r="A31" s="4" t="s">
        <v>71</v>
      </c>
      <c r="B31" s="46" t="s">
        <v>72</v>
      </c>
      <c r="C31" s="160" t="s">
        <v>223</v>
      </c>
    </row>
    <row r="32" spans="1:3" ht="15">
      <c r="A32" s="18" t="s">
        <v>328</v>
      </c>
      <c r="B32" s="54" t="s">
        <v>629</v>
      </c>
      <c r="C32" s="149" t="s">
        <v>231</v>
      </c>
    </row>
    <row r="33" spans="1:3" ht="15">
      <c r="A33" s="4" t="s">
        <v>20</v>
      </c>
      <c r="B33" s="46" t="s">
        <v>21</v>
      </c>
      <c r="C33" s="150" t="s">
        <v>169</v>
      </c>
    </row>
    <row r="34" spans="1:3" ht="15">
      <c r="A34" s="69" t="s">
        <v>380</v>
      </c>
      <c r="B34" s="70" t="s">
        <v>28</v>
      </c>
      <c r="C34" s="158" t="s">
        <v>261</v>
      </c>
    </row>
    <row r="35" spans="1:3" ht="15">
      <c r="A35" s="69" t="s">
        <v>366</v>
      </c>
      <c r="B35" s="70" t="s">
        <v>350</v>
      </c>
      <c r="C35" s="158" t="s">
        <v>261</v>
      </c>
    </row>
    <row r="36" spans="1:3" ht="15">
      <c r="A36" s="28" t="s">
        <v>325</v>
      </c>
      <c r="B36" s="54" t="s">
        <v>322</v>
      </c>
      <c r="C36" s="149" t="s">
        <v>261</v>
      </c>
    </row>
    <row r="37" spans="1:3" ht="15">
      <c r="A37" s="4" t="s">
        <v>29</v>
      </c>
      <c r="B37" s="46" t="s">
        <v>26</v>
      </c>
      <c r="C37" s="150" t="s">
        <v>578</v>
      </c>
    </row>
    <row r="38" spans="1:4" ht="15.75" thickBot="1">
      <c r="A38" s="19" t="s">
        <v>674</v>
      </c>
      <c r="B38" s="59" t="s">
        <v>675</v>
      </c>
      <c r="C38" s="161" t="s">
        <v>224</v>
      </c>
      <c r="D38" s="156"/>
    </row>
  </sheetData>
  <sheetProtection/>
  <mergeCells count="2">
    <mergeCell ref="B1:C1"/>
    <mergeCell ref="A2:C2"/>
  </mergeCells>
  <printOptions/>
  <pageMargins left="0.75" right="0.75" top="1" bottom="1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49.28125" style="0" customWidth="1"/>
    <col min="3" max="3" width="35.421875" style="0" customWidth="1"/>
  </cols>
  <sheetData>
    <row r="1" spans="2:3" ht="15">
      <c r="B1" s="205" t="s">
        <v>598</v>
      </c>
      <c r="C1" s="206"/>
    </row>
    <row r="2" spans="1:3" ht="14.25">
      <c r="A2" s="207" t="s">
        <v>410</v>
      </c>
      <c r="B2" s="207"/>
      <c r="C2" s="207"/>
    </row>
    <row r="3" ht="13.5" thickBot="1"/>
    <row r="4" spans="1:3" ht="29.25" thickBot="1">
      <c r="A4" s="8" t="s">
        <v>163</v>
      </c>
      <c r="B4" s="9" t="s">
        <v>164</v>
      </c>
      <c r="C4" s="9" t="s">
        <v>165</v>
      </c>
    </row>
    <row r="5" spans="1:3" ht="15">
      <c r="A5" s="30" t="s">
        <v>419</v>
      </c>
      <c r="B5" s="45" t="s">
        <v>420</v>
      </c>
      <c r="C5" s="21" t="s">
        <v>224</v>
      </c>
    </row>
    <row r="6" spans="1:3" ht="15">
      <c r="A6" s="4" t="s">
        <v>423</v>
      </c>
      <c r="B6" s="46" t="s">
        <v>420</v>
      </c>
      <c r="C6" s="5" t="s">
        <v>224</v>
      </c>
    </row>
    <row r="7" spans="1:3" ht="15">
      <c r="A7" s="29" t="s">
        <v>426</v>
      </c>
      <c r="B7" s="47" t="s">
        <v>427</v>
      </c>
      <c r="C7" s="5" t="s">
        <v>216</v>
      </c>
    </row>
    <row r="8" spans="1:3" ht="15">
      <c r="A8" s="17" t="s">
        <v>59</v>
      </c>
      <c r="B8" s="48" t="s">
        <v>61</v>
      </c>
      <c r="C8" s="5" t="s">
        <v>166</v>
      </c>
    </row>
    <row r="9" spans="1:3" ht="15">
      <c r="A9" s="17" t="s">
        <v>428</v>
      </c>
      <c r="B9" s="48" t="s">
        <v>700</v>
      </c>
      <c r="C9" s="5" t="s">
        <v>218</v>
      </c>
    </row>
    <row r="10" spans="1:3" ht="15">
      <c r="A10" s="25" t="s">
        <v>424</v>
      </c>
      <c r="B10" s="48" t="s">
        <v>425</v>
      </c>
      <c r="C10" s="22" t="s">
        <v>218</v>
      </c>
    </row>
    <row r="11" spans="1:3" ht="15.75" thickBot="1">
      <c r="A11" s="6" t="s">
        <v>421</v>
      </c>
      <c r="B11" s="49" t="s">
        <v>422</v>
      </c>
      <c r="C11" s="7" t="s">
        <v>169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36.7109375" style="0" customWidth="1"/>
    <col min="3" max="3" width="32.28125" style="0" customWidth="1"/>
  </cols>
  <sheetData>
    <row r="1" spans="1:4" ht="15.75">
      <c r="A1" s="99"/>
      <c r="B1" s="210" t="s">
        <v>620</v>
      </c>
      <c r="C1" s="210"/>
      <c r="D1" s="99"/>
    </row>
    <row r="2" spans="1:4" ht="15.75">
      <c r="A2" s="211" t="s">
        <v>604</v>
      </c>
      <c r="B2" s="211"/>
      <c r="C2" s="211"/>
      <c r="D2" s="99"/>
    </row>
    <row r="3" spans="1:4" ht="16.5" thickBot="1">
      <c r="A3" s="100"/>
      <c r="B3" s="100"/>
      <c r="C3" s="100"/>
      <c r="D3" s="99"/>
    </row>
    <row r="4" spans="1:4" ht="32.25" thickBot="1">
      <c r="A4" s="101" t="s">
        <v>163</v>
      </c>
      <c r="B4" s="102" t="s">
        <v>164</v>
      </c>
      <c r="C4" s="102" t="s">
        <v>603</v>
      </c>
      <c r="D4" s="99"/>
    </row>
    <row r="5" spans="1:4" ht="30">
      <c r="A5" s="97" t="s">
        <v>605</v>
      </c>
      <c r="B5" s="152" t="s">
        <v>606</v>
      </c>
      <c r="C5" s="98" t="s">
        <v>217</v>
      </c>
      <c r="D5" s="99"/>
    </row>
  </sheetData>
  <sheetProtection/>
  <mergeCells count="2">
    <mergeCell ref="B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0.28125" style="0" customWidth="1"/>
    <col min="3" max="3" width="44.28125" style="0" customWidth="1"/>
  </cols>
  <sheetData>
    <row r="1" spans="1:3" ht="15">
      <c r="A1" s="27"/>
      <c r="B1" s="205" t="s">
        <v>590</v>
      </c>
      <c r="C1" s="208"/>
    </row>
    <row r="2" spans="1:3" ht="14.25">
      <c r="A2" s="207" t="s">
        <v>318</v>
      </c>
      <c r="B2" s="207"/>
      <c r="C2" s="207"/>
    </row>
    <row r="3" ht="13.5" thickBot="1"/>
    <row r="4" spans="1:3" ht="29.25" thickBot="1">
      <c r="A4" s="95" t="s">
        <v>163</v>
      </c>
      <c r="B4" s="96" t="s">
        <v>164</v>
      </c>
      <c r="C4" s="96" t="s">
        <v>603</v>
      </c>
    </row>
    <row r="5" spans="1:3" ht="15">
      <c r="A5" s="78" t="s">
        <v>383</v>
      </c>
      <c r="B5" s="85" t="s">
        <v>384</v>
      </c>
      <c r="C5" s="157" t="s">
        <v>303</v>
      </c>
    </row>
    <row r="6" spans="1:3" ht="15">
      <c r="A6" s="4" t="s">
        <v>346</v>
      </c>
      <c r="B6" s="46" t="s">
        <v>347</v>
      </c>
      <c r="C6" s="150" t="s">
        <v>303</v>
      </c>
    </row>
    <row r="7" spans="1:3" ht="15">
      <c r="A7" s="28" t="s">
        <v>393</v>
      </c>
      <c r="B7" s="51" t="s">
        <v>394</v>
      </c>
      <c r="C7" s="150" t="s">
        <v>303</v>
      </c>
    </row>
    <row r="8" spans="1:3" ht="15">
      <c r="A8" s="69" t="s">
        <v>362</v>
      </c>
      <c r="B8" s="70" t="s">
        <v>363</v>
      </c>
      <c r="C8" s="158" t="s">
        <v>224</v>
      </c>
    </row>
    <row r="9" spans="1:3" ht="15">
      <c r="A9" s="4" t="s">
        <v>335</v>
      </c>
      <c r="B9" s="46" t="s">
        <v>336</v>
      </c>
      <c r="C9" s="150" t="s">
        <v>224</v>
      </c>
    </row>
    <row r="10" spans="1:3" ht="15">
      <c r="A10" s="4" t="s">
        <v>341</v>
      </c>
      <c r="B10" s="46" t="s">
        <v>336</v>
      </c>
      <c r="C10" s="150" t="s">
        <v>224</v>
      </c>
    </row>
    <row r="11" spans="1:3" ht="15">
      <c r="A11" s="4" t="s">
        <v>348</v>
      </c>
      <c r="B11" s="46" t="s">
        <v>347</v>
      </c>
      <c r="C11" s="150" t="s">
        <v>507</v>
      </c>
    </row>
    <row r="12" spans="1:3" ht="15">
      <c r="A12" s="4" t="s">
        <v>351</v>
      </c>
      <c r="B12" s="46" t="s">
        <v>352</v>
      </c>
      <c r="C12" s="150" t="s">
        <v>507</v>
      </c>
    </row>
    <row r="13" spans="1:3" ht="15">
      <c r="A13" s="28" t="s">
        <v>329</v>
      </c>
      <c r="B13" s="51" t="s">
        <v>330</v>
      </c>
      <c r="C13" s="150" t="s">
        <v>507</v>
      </c>
    </row>
    <row r="14" spans="1:3" ht="15">
      <c r="A14" s="28" t="s">
        <v>395</v>
      </c>
      <c r="B14" s="51" t="s">
        <v>396</v>
      </c>
      <c r="C14" s="150" t="s">
        <v>215</v>
      </c>
    </row>
    <row r="15" spans="1:3" ht="15">
      <c r="A15" s="28" t="s">
        <v>353</v>
      </c>
      <c r="B15" s="51" t="s">
        <v>354</v>
      </c>
      <c r="C15" s="150" t="s">
        <v>215</v>
      </c>
    </row>
    <row r="16" spans="1:3" s="94" customFormat="1" ht="15">
      <c r="A16" s="69" t="s">
        <v>372</v>
      </c>
      <c r="B16" s="70" t="s">
        <v>373</v>
      </c>
      <c r="C16" s="158" t="s">
        <v>429</v>
      </c>
    </row>
    <row r="17" spans="1:3" ht="15">
      <c r="A17" s="4" t="s">
        <v>321</v>
      </c>
      <c r="B17" s="46" t="s">
        <v>141</v>
      </c>
      <c r="C17" s="150" t="s">
        <v>429</v>
      </c>
    </row>
    <row r="18" spans="1:3" ht="15">
      <c r="A18" s="28" t="s">
        <v>3</v>
      </c>
      <c r="B18" s="51" t="s">
        <v>5</v>
      </c>
      <c r="C18" s="150" t="s">
        <v>225</v>
      </c>
    </row>
    <row r="19" spans="1:3" ht="15">
      <c r="A19" s="28" t="s">
        <v>355</v>
      </c>
      <c r="B19" s="53" t="s">
        <v>356</v>
      </c>
      <c r="C19" s="150" t="s">
        <v>225</v>
      </c>
    </row>
    <row r="20" spans="1:3" ht="15.75" thickBot="1">
      <c r="A20" s="103" t="s">
        <v>397</v>
      </c>
      <c r="B20" s="104" t="s">
        <v>398</v>
      </c>
      <c r="C20" s="151" t="s">
        <v>568</v>
      </c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47.28125" style="0" customWidth="1"/>
    <col min="3" max="3" width="44.00390625" style="0" customWidth="1"/>
    <col min="4" max="5" width="9.140625" style="179" customWidth="1"/>
  </cols>
  <sheetData>
    <row r="1" spans="1:3" ht="15">
      <c r="A1" s="93"/>
      <c r="B1" s="205" t="s">
        <v>608</v>
      </c>
      <c r="C1" s="205"/>
    </row>
    <row r="2" spans="1:3" ht="14.25">
      <c r="A2" s="212" t="s">
        <v>302</v>
      </c>
      <c r="B2" s="212"/>
      <c r="C2" s="212"/>
    </row>
    <row r="3" spans="1:3" ht="15.75" thickBot="1">
      <c r="A3" s="93"/>
      <c r="B3" s="109"/>
      <c r="C3" s="109"/>
    </row>
    <row r="4" spans="1:3" ht="29.25" thickBot="1">
      <c r="A4" s="2" t="s">
        <v>163</v>
      </c>
      <c r="B4" s="3" t="s">
        <v>164</v>
      </c>
      <c r="C4" s="178" t="s">
        <v>165</v>
      </c>
    </row>
    <row r="5" spans="1:3" ht="15">
      <c r="A5" s="16" t="s">
        <v>270</v>
      </c>
      <c r="B5" s="56" t="s">
        <v>9</v>
      </c>
      <c r="C5" s="155" t="s">
        <v>215</v>
      </c>
    </row>
    <row r="6" spans="1:3" ht="15">
      <c r="A6" s="4" t="s">
        <v>277</v>
      </c>
      <c r="B6" s="46" t="s">
        <v>9</v>
      </c>
      <c r="C6" s="150" t="s">
        <v>215</v>
      </c>
    </row>
    <row r="7" spans="1:3" ht="15">
      <c r="A7" s="18" t="s">
        <v>266</v>
      </c>
      <c r="B7" s="65" t="s">
        <v>267</v>
      </c>
      <c r="C7" s="150" t="s">
        <v>215</v>
      </c>
    </row>
    <row r="8" spans="1:3" ht="15">
      <c r="A8" s="4" t="s">
        <v>284</v>
      </c>
      <c r="B8" s="46" t="s">
        <v>285</v>
      </c>
      <c r="C8" s="150" t="s">
        <v>215</v>
      </c>
    </row>
    <row r="9" spans="1:3" ht="15">
      <c r="A9" s="69" t="s">
        <v>8</v>
      </c>
      <c r="B9" s="73" t="s">
        <v>9</v>
      </c>
      <c r="C9" s="159" t="s">
        <v>167</v>
      </c>
    </row>
    <row r="10" spans="1:3" ht="15">
      <c r="A10" s="4" t="s">
        <v>300</v>
      </c>
      <c r="B10" s="46" t="s">
        <v>301</v>
      </c>
      <c r="C10" s="150" t="s">
        <v>167</v>
      </c>
    </row>
    <row r="11" spans="1:3" ht="15">
      <c r="A11" s="4" t="s">
        <v>273</v>
      </c>
      <c r="B11" s="46" t="s">
        <v>274</v>
      </c>
      <c r="C11" s="150" t="s">
        <v>221</v>
      </c>
    </row>
    <row r="12" spans="1:3" ht="15">
      <c r="A12" s="4" t="s">
        <v>271</v>
      </c>
      <c r="B12" s="46" t="s">
        <v>272</v>
      </c>
      <c r="C12" s="150" t="s">
        <v>221</v>
      </c>
    </row>
    <row r="13" spans="1:3" ht="15">
      <c r="A13" s="4" t="s">
        <v>278</v>
      </c>
      <c r="B13" s="46" t="s">
        <v>272</v>
      </c>
      <c r="C13" s="150" t="s">
        <v>221</v>
      </c>
    </row>
    <row r="14" spans="1:3" ht="15">
      <c r="A14" s="4" t="s">
        <v>279</v>
      </c>
      <c r="B14" s="46" t="s">
        <v>280</v>
      </c>
      <c r="C14" s="150" t="s">
        <v>221</v>
      </c>
    </row>
    <row r="15" spans="1:3" ht="15">
      <c r="A15" s="4" t="s">
        <v>290</v>
      </c>
      <c r="B15" s="46" t="s">
        <v>291</v>
      </c>
      <c r="C15" s="150" t="s">
        <v>305</v>
      </c>
    </row>
    <row r="16" spans="1:3" ht="15">
      <c r="A16" s="88" t="s">
        <v>251</v>
      </c>
      <c r="B16" s="70" t="s">
        <v>246</v>
      </c>
      <c r="C16" s="158" t="s">
        <v>252</v>
      </c>
    </row>
    <row r="17" spans="1:3" ht="15">
      <c r="A17" s="4" t="s">
        <v>288</v>
      </c>
      <c r="B17" s="46" t="s">
        <v>289</v>
      </c>
      <c r="C17" s="150" t="s">
        <v>252</v>
      </c>
    </row>
    <row r="18" spans="1:3" ht="15">
      <c r="A18" s="88" t="s">
        <v>248</v>
      </c>
      <c r="B18" s="70" t="s">
        <v>249</v>
      </c>
      <c r="C18" s="158" t="s">
        <v>250</v>
      </c>
    </row>
    <row r="19" spans="1:3" ht="15">
      <c r="A19" s="87" t="s">
        <v>299</v>
      </c>
      <c r="B19" s="51" t="s">
        <v>256</v>
      </c>
      <c r="C19" s="150" t="s">
        <v>250</v>
      </c>
    </row>
    <row r="20" spans="1:3" ht="15">
      <c r="A20" s="4" t="s">
        <v>287</v>
      </c>
      <c r="B20" s="46" t="s">
        <v>267</v>
      </c>
      <c r="C20" s="150" t="s">
        <v>250</v>
      </c>
    </row>
    <row r="21" spans="1:3" ht="15">
      <c r="A21" s="4" t="s">
        <v>622</v>
      </c>
      <c r="B21" s="46" t="s">
        <v>623</v>
      </c>
      <c r="C21" s="150" t="s">
        <v>624</v>
      </c>
    </row>
    <row r="22" spans="1:3" ht="15">
      <c r="A22" s="4" t="s">
        <v>294</v>
      </c>
      <c r="B22" s="46" t="s">
        <v>161</v>
      </c>
      <c r="C22" s="150" t="s">
        <v>222</v>
      </c>
    </row>
    <row r="23" spans="1:3" ht="15">
      <c r="A23" s="4" t="s">
        <v>626</v>
      </c>
      <c r="B23" s="46" t="s">
        <v>627</v>
      </c>
      <c r="C23" s="150" t="s">
        <v>628</v>
      </c>
    </row>
    <row r="24" spans="1:3" ht="15">
      <c r="A24" s="28" t="s">
        <v>269</v>
      </c>
      <c r="B24" s="51" t="s">
        <v>268</v>
      </c>
      <c r="C24" s="150" t="s">
        <v>226</v>
      </c>
    </row>
    <row r="25" spans="1:3" ht="15">
      <c r="A25" s="29" t="s">
        <v>282</v>
      </c>
      <c r="B25" s="47" t="s">
        <v>283</v>
      </c>
      <c r="C25" s="150" t="s">
        <v>216</v>
      </c>
    </row>
    <row r="26" spans="1:5" ht="15">
      <c r="A26" s="28" t="s">
        <v>281</v>
      </c>
      <c r="B26" s="51" t="s">
        <v>686</v>
      </c>
      <c r="C26" s="158" t="s">
        <v>231</v>
      </c>
      <c r="D26" s="180"/>
      <c r="E26" s="181"/>
    </row>
    <row r="27" spans="1:5" ht="15.75" thickBot="1">
      <c r="A27" s="103" t="s">
        <v>687</v>
      </c>
      <c r="B27" s="104" t="s">
        <v>688</v>
      </c>
      <c r="C27" s="183" t="s">
        <v>231</v>
      </c>
      <c r="D27" s="182"/>
      <c r="E27" s="181"/>
    </row>
  </sheetData>
  <sheetProtection/>
  <mergeCells count="2">
    <mergeCell ref="B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36.421875" style="0" customWidth="1"/>
    <col min="3" max="3" width="42.7109375" style="0" customWidth="1"/>
  </cols>
  <sheetData>
    <row r="1" spans="1:3" ht="15">
      <c r="A1" s="108"/>
      <c r="B1" s="205" t="s">
        <v>609</v>
      </c>
      <c r="C1" s="205"/>
    </row>
    <row r="2" spans="1:3" ht="14.25">
      <c r="A2" s="207" t="s">
        <v>318</v>
      </c>
      <c r="B2" s="207"/>
      <c r="C2" s="207"/>
    </row>
    <row r="3" spans="1:3" ht="15.75" thickBot="1">
      <c r="A3" s="108"/>
      <c r="B3" s="94"/>
      <c r="C3" s="94"/>
    </row>
    <row r="4" spans="1:3" ht="29.25" thickBot="1">
      <c r="A4" s="2" t="s">
        <v>163</v>
      </c>
      <c r="B4" s="3" t="s">
        <v>164</v>
      </c>
      <c r="C4" s="195" t="s">
        <v>165</v>
      </c>
    </row>
    <row r="5" spans="1:3" ht="15">
      <c r="A5" s="200" t="s">
        <v>333</v>
      </c>
      <c r="B5" s="201" t="s">
        <v>334</v>
      </c>
      <c r="C5" s="202" t="s">
        <v>548</v>
      </c>
    </row>
    <row r="6" spans="1:3" ht="15">
      <c r="A6" s="166" t="s">
        <v>404</v>
      </c>
      <c r="B6" s="167" t="s">
        <v>26</v>
      </c>
      <c r="C6" s="168" t="s">
        <v>417</v>
      </c>
    </row>
    <row r="7" spans="1:3" ht="15">
      <c r="A7" s="166" t="s">
        <v>409</v>
      </c>
      <c r="B7" s="167" t="s">
        <v>334</v>
      </c>
      <c r="C7" s="169" t="s">
        <v>417</v>
      </c>
    </row>
    <row r="8" spans="1:3" ht="15">
      <c r="A8" s="170" t="s">
        <v>402</v>
      </c>
      <c r="B8" s="171" t="s">
        <v>403</v>
      </c>
      <c r="C8" s="172" t="s">
        <v>230</v>
      </c>
    </row>
    <row r="9" spans="1:3" ht="15">
      <c r="A9" s="166" t="s">
        <v>407</v>
      </c>
      <c r="B9" s="167" t="s">
        <v>408</v>
      </c>
      <c r="C9" s="169" t="s">
        <v>412</v>
      </c>
    </row>
    <row r="10" spans="1:3" ht="15">
      <c r="A10" s="173" t="s">
        <v>349</v>
      </c>
      <c r="B10" s="174" t="s">
        <v>350</v>
      </c>
      <c r="C10" s="169" t="s">
        <v>252</v>
      </c>
    </row>
    <row r="11" spans="1:3" ht="15">
      <c r="A11" s="173" t="s">
        <v>692</v>
      </c>
      <c r="B11" s="174" t="s">
        <v>327</v>
      </c>
      <c r="C11" s="169" t="s">
        <v>252</v>
      </c>
    </row>
    <row r="12" spans="1:3" ht="15">
      <c r="A12" s="166" t="s">
        <v>390</v>
      </c>
      <c r="B12" s="167" t="s">
        <v>391</v>
      </c>
      <c r="C12" s="169" t="s">
        <v>216</v>
      </c>
    </row>
    <row r="13" spans="1:5" ht="15">
      <c r="A13" s="175" t="s">
        <v>679</v>
      </c>
      <c r="B13" s="167" t="s">
        <v>680</v>
      </c>
      <c r="C13" s="169" t="s">
        <v>222</v>
      </c>
      <c r="D13" s="176"/>
      <c r="E13" s="177"/>
    </row>
    <row r="14" spans="1:5" ht="15">
      <c r="A14" s="175" t="s">
        <v>681</v>
      </c>
      <c r="B14" s="167" t="s">
        <v>682</v>
      </c>
      <c r="C14" s="169" t="s">
        <v>222</v>
      </c>
      <c r="D14" s="176"/>
      <c r="E14" s="177"/>
    </row>
    <row r="15" spans="1:3" ht="15">
      <c r="A15" s="17" t="s">
        <v>696</v>
      </c>
      <c r="B15" s="167" t="s">
        <v>695</v>
      </c>
      <c r="C15" s="169" t="s">
        <v>231</v>
      </c>
    </row>
    <row r="16" spans="1:3" ht="15.75" thickBot="1">
      <c r="A16" s="19" t="s">
        <v>702</v>
      </c>
      <c r="B16" s="203" t="s">
        <v>703</v>
      </c>
      <c r="C16" s="204" t="s">
        <v>243</v>
      </c>
    </row>
  </sheetData>
  <sheetProtection/>
  <mergeCells count="2">
    <mergeCell ref="B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11.7109375" style="0" customWidth="1"/>
    <col min="2" max="2" width="32.28125" style="0" customWidth="1"/>
    <col min="3" max="3" width="34.8515625" style="0" customWidth="1"/>
  </cols>
  <sheetData>
    <row r="1" spans="1:3" ht="15">
      <c r="A1" s="108"/>
      <c r="B1" s="205" t="s">
        <v>619</v>
      </c>
      <c r="C1" s="205"/>
    </row>
    <row r="2" spans="1:3" ht="14.25">
      <c r="A2" s="207" t="s">
        <v>621</v>
      </c>
      <c r="B2" s="207"/>
      <c r="C2" s="207"/>
    </row>
    <row r="3" spans="1:3" ht="15.75" thickBot="1">
      <c r="A3" s="108"/>
      <c r="B3" s="94"/>
      <c r="C3" s="94"/>
    </row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154" t="s">
        <v>612</v>
      </c>
      <c r="B5" s="58" t="s">
        <v>611</v>
      </c>
      <c r="C5" s="155" t="s">
        <v>169</v>
      </c>
    </row>
    <row r="6" spans="1:3" ht="15">
      <c r="A6" s="110" t="s">
        <v>613</v>
      </c>
      <c r="B6" s="48" t="s">
        <v>611</v>
      </c>
      <c r="C6" s="150" t="s">
        <v>167</v>
      </c>
    </row>
    <row r="7" spans="1:3" ht="15">
      <c r="A7" s="110" t="s">
        <v>614</v>
      </c>
      <c r="B7" s="48" t="s">
        <v>611</v>
      </c>
      <c r="C7" s="150" t="s">
        <v>218</v>
      </c>
    </row>
    <row r="8" spans="1:5" ht="15">
      <c r="A8" s="110" t="s">
        <v>615</v>
      </c>
      <c r="B8" s="153" t="s">
        <v>616</v>
      </c>
      <c r="C8" s="150" t="s">
        <v>168</v>
      </c>
      <c r="D8" s="10"/>
      <c r="E8" s="10"/>
    </row>
    <row r="9" spans="1:5" ht="15">
      <c r="A9" s="191" t="s">
        <v>617</v>
      </c>
      <c r="B9" s="153" t="s">
        <v>618</v>
      </c>
      <c r="C9" s="150" t="s">
        <v>215</v>
      </c>
      <c r="D9" s="10"/>
      <c r="E9" s="10"/>
    </row>
    <row r="10" spans="1:5" ht="15.75" thickBot="1">
      <c r="A10" s="192" t="s">
        <v>694</v>
      </c>
      <c r="B10" s="194" t="s">
        <v>611</v>
      </c>
      <c r="C10" s="193" t="s">
        <v>217</v>
      </c>
      <c r="D10" s="180"/>
      <c r="E10" s="190"/>
    </row>
    <row r="11" spans="4:5" ht="12.75">
      <c r="D11" s="10"/>
      <c r="E11" s="10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D22" sqref="D18:D22"/>
    </sheetView>
  </sheetViews>
  <sheetFormatPr defaultColWidth="9.140625" defaultRowHeight="12.75"/>
  <cols>
    <col min="1" max="1" width="12.140625" style="0" customWidth="1"/>
    <col min="2" max="2" width="42.00390625" style="0" customWidth="1"/>
    <col min="3" max="3" width="66.140625" style="0" customWidth="1"/>
  </cols>
  <sheetData>
    <row r="1" spans="1:3" ht="15">
      <c r="A1" s="27"/>
      <c r="B1" s="205" t="s">
        <v>581</v>
      </c>
      <c r="C1" s="208"/>
    </row>
    <row r="2" spans="1:3" ht="14.25">
      <c r="A2" s="207" t="s">
        <v>318</v>
      </c>
      <c r="B2" s="207"/>
      <c r="C2" s="207"/>
    </row>
    <row r="3" spans="1:3" ht="15" thickBot="1">
      <c r="A3" s="27"/>
      <c r="B3" s="20"/>
      <c r="C3" s="20"/>
    </row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78" t="s">
        <v>387</v>
      </c>
      <c r="B5" s="85" t="s">
        <v>26</v>
      </c>
      <c r="C5" s="86" t="s">
        <v>243</v>
      </c>
    </row>
    <row r="6" spans="1:3" ht="15">
      <c r="A6" s="69" t="s">
        <v>361</v>
      </c>
      <c r="B6" s="70" t="s">
        <v>347</v>
      </c>
      <c r="C6" s="71" t="s">
        <v>243</v>
      </c>
    </row>
    <row r="7" spans="1:3" ht="15">
      <c r="A7" s="69" t="s">
        <v>25</v>
      </c>
      <c r="B7" s="73" t="s">
        <v>26</v>
      </c>
      <c r="C7" s="74" t="s">
        <v>411</v>
      </c>
    </row>
    <row r="8" spans="1:3" ht="15">
      <c r="A8" s="4" t="s">
        <v>140</v>
      </c>
      <c r="B8" s="46" t="s">
        <v>142</v>
      </c>
      <c r="C8" s="5" t="s">
        <v>215</v>
      </c>
    </row>
    <row r="9" spans="1:3" ht="15">
      <c r="A9" s="4" t="s">
        <v>145</v>
      </c>
      <c r="B9" s="46" t="s">
        <v>4</v>
      </c>
      <c r="C9" s="5" t="s">
        <v>215</v>
      </c>
    </row>
    <row r="10" spans="1:3" ht="15">
      <c r="A10" s="28" t="s">
        <v>151</v>
      </c>
      <c r="B10" s="51" t="s">
        <v>152</v>
      </c>
      <c r="C10" s="5" t="s">
        <v>215</v>
      </c>
    </row>
    <row r="11" spans="1:3" ht="15">
      <c r="A11" s="4" t="s">
        <v>143</v>
      </c>
      <c r="B11" s="46" t="s">
        <v>144</v>
      </c>
      <c r="C11" s="5" t="s">
        <v>215</v>
      </c>
    </row>
    <row r="12" spans="1:3" ht="15">
      <c r="A12" s="69" t="s">
        <v>405</v>
      </c>
      <c r="B12" s="73" t="s">
        <v>406</v>
      </c>
      <c r="C12" s="74" t="s">
        <v>216</v>
      </c>
    </row>
    <row r="13" spans="1:3" ht="15">
      <c r="A13" s="69" t="s">
        <v>392</v>
      </c>
      <c r="B13" s="73" t="s">
        <v>389</v>
      </c>
      <c r="C13" s="74" t="s">
        <v>216</v>
      </c>
    </row>
    <row r="14" spans="1:3" ht="15">
      <c r="A14" s="75" t="s">
        <v>339</v>
      </c>
      <c r="B14" s="76" t="s">
        <v>26</v>
      </c>
      <c r="C14" s="77" t="s">
        <v>166</v>
      </c>
    </row>
    <row r="15" spans="1:3" ht="15">
      <c r="A15" s="28" t="s">
        <v>65</v>
      </c>
      <c r="B15" s="51" t="s">
        <v>66</v>
      </c>
      <c r="C15" s="5" t="s">
        <v>166</v>
      </c>
    </row>
    <row r="16" spans="1:3" ht="15">
      <c r="A16" s="4" t="s">
        <v>135</v>
      </c>
      <c r="B16" s="46" t="s">
        <v>136</v>
      </c>
      <c r="C16" s="5" t="s">
        <v>166</v>
      </c>
    </row>
    <row r="17" spans="1:3" ht="15">
      <c r="A17" s="28" t="s">
        <v>331</v>
      </c>
      <c r="B17" s="51" t="s">
        <v>332</v>
      </c>
      <c r="C17" s="5" t="s">
        <v>166</v>
      </c>
    </row>
    <row r="18" spans="1:3" ht="15">
      <c r="A18" s="28" t="s">
        <v>323</v>
      </c>
      <c r="B18" s="53" t="s">
        <v>324</v>
      </c>
      <c r="C18" s="22" t="s">
        <v>569</v>
      </c>
    </row>
    <row r="19" spans="1:3" ht="15">
      <c r="A19" s="4" t="s">
        <v>6</v>
      </c>
      <c r="B19" s="46" t="s">
        <v>7</v>
      </c>
      <c r="C19" s="5" t="s">
        <v>167</v>
      </c>
    </row>
    <row r="20" spans="1:3" ht="15">
      <c r="A20" s="75" t="s">
        <v>399</v>
      </c>
      <c r="B20" s="76" t="s">
        <v>400</v>
      </c>
      <c r="C20" s="77" t="s">
        <v>570</v>
      </c>
    </row>
    <row r="21" spans="1:3" ht="15">
      <c r="A21" s="75" t="s">
        <v>401</v>
      </c>
      <c r="B21" s="76" t="s">
        <v>400</v>
      </c>
      <c r="C21" s="77" t="s">
        <v>570</v>
      </c>
    </row>
    <row r="22" spans="1:3" ht="15">
      <c r="A22" s="4" t="s">
        <v>31</v>
      </c>
      <c r="B22" s="46" t="s">
        <v>32</v>
      </c>
      <c r="C22" s="5" t="s">
        <v>226</v>
      </c>
    </row>
    <row r="23" spans="1:3" ht="15">
      <c r="A23" s="69" t="s">
        <v>375</v>
      </c>
      <c r="B23" s="70" t="s">
        <v>376</v>
      </c>
      <c r="C23" s="71" t="s">
        <v>229</v>
      </c>
    </row>
    <row r="24" spans="1:3" ht="15">
      <c r="A24" s="69" t="s">
        <v>367</v>
      </c>
      <c r="B24" s="70" t="s">
        <v>368</v>
      </c>
      <c r="C24" s="71" t="s">
        <v>217</v>
      </c>
    </row>
    <row r="25" spans="1:3" ht="15">
      <c r="A25" s="69" t="s">
        <v>377</v>
      </c>
      <c r="B25" s="70" t="s">
        <v>28</v>
      </c>
      <c r="C25" s="71" t="s">
        <v>217</v>
      </c>
    </row>
    <row r="26" spans="1:3" ht="15">
      <c r="A26" s="69" t="s">
        <v>378</v>
      </c>
      <c r="B26" s="70" t="s">
        <v>379</v>
      </c>
      <c r="C26" s="71" t="s">
        <v>217</v>
      </c>
    </row>
    <row r="27" spans="1:3" ht="16.5" thickBot="1">
      <c r="A27" s="81" t="s">
        <v>630</v>
      </c>
      <c r="B27" s="111" t="s">
        <v>631</v>
      </c>
      <c r="C27" s="7" t="s">
        <v>217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1.140625" style="1" customWidth="1"/>
    <col min="2" max="2" width="77.140625" style="0" customWidth="1"/>
    <col min="3" max="3" width="33.7109375" style="0" customWidth="1"/>
    <col min="4" max="61" width="9.140625" style="10" customWidth="1"/>
  </cols>
  <sheetData>
    <row r="1" spans="2:3" ht="15">
      <c r="B1" s="205" t="s">
        <v>582</v>
      </c>
      <c r="C1" s="206"/>
    </row>
    <row r="2" spans="1:3" ht="14.25">
      <c r="A2" s="207" t="s">
        <v>184</v>
      </c>
      <c r="B2" s="207"/>
      <c r="C2" s="207"/>
    </row>
    <row r="3" ht="13.5" thickBot="1"/>
    <row r="4" spans="1:3" ht="29.25" thickBot="1">
      <c r="A4" s="8" t="s">
        <v>163</v>
      </c>
      <c r="B4" s="9" t="s">
        <v>164</v>
      </c>
      <c r="C4" s="9" t="s">
        <v>165</v>
      </c>
    </row>
    <row r="5" spans="1:3" ht="15">
      <c r="A5" s="23" t="s">
        <v>57</v>
      </c>
      <c r="B5" s="64" t="s">
        <v>58</v>
      </c>
      <c r="C5" s="5" t="s">
        <v>166</v>
      </c>
    </row>
    <row r="6" spans="1:3" ht="15">
      <c r="A6" s="39" t="s">
        <v>191</v>
      </c>
      <c r="B6" s="54" t="s">
        <v>192</v>
      </c>
      <c r="C6" s="22" t="s">
        <v>166</v>
      </c>
    </row>
    <row r="7" spans="1:3" ht="15">
      <c r="A7" s="17" t="s">
        <v>193</v>
      </c>
      <c r="B7" s="48" t="s">
        <v>194</v>
      </c>
      <c r="C7" s="5" t="s">
        <v>166</v>
      </c>
    </row>
    <row r="8" spans="1:3" s="11" customFormat="1" ht="15.75">
      <c r="A8" s="4" t="s">
        <v>185</v>
      </c>
      <c r="B8" s="46" t="s">
        <v>186</v>
      </c>
      <c r="C8" s="5" t="s">
        <v>568</v>
      </c>
    </row>
    <row r="9" spans="1:3" s="11" customFormat="1" ht="15.75">
      <c r="A9" s="29" t="s">
        <v>10</v>
      </c>
      <c r="B9" s="47" t="s">
        <v>12</v>
      </c>
      <c r="C9" s="5" t="s">
        <v>167</v>
      </c>
    </row>
    <row r="10" spans="1:3" s="11" customFormat="1" ht="15.75">
      <c r="A10" s="4" t="s">
        <v>127</v>
      </c>
      <c r="B10" s="46" t="s">
        <v>128</v>
      </c>
      <c r="C10" s="5" t="s">
        <v>169</v>
      </c>
    </row>
    <row r="11" spans="1:3" ht="15">
      <c r="A11" s="4" t="s">
        <v>77</v>
      </c>
      <c r="B11" s="46" t="s">
        <v>78</v>
      </c>
      <c r="C11" s="5" t="s">
        <v>168</v>
      </c>
    </row>
    <row r="12" spans="1:3" ht="15">
      <c r="A12" s="17" t="s">
        <v>189</v>
      </c>
      <c r="B12" s="48" t="s">
        <v>190</v>
      </c>
      <c r="C12" s="5" t="s">
        <v>231</v>
      </c>
    </row>
    <row r="13" spans="1:3" ht="15.75" thickBot="1">
      <c r="A13" s="6" t="s">
        <v>187</v>
      </c>
      <c r="B13" s="49" t="s">
        <v>188</v>
      </c>
      <c r="C13" s="7" t="s">
        <v>231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0.8515625" style="1" customWidth="1"/>
    <col min="2" max="2" width="52.140625" style="0" customWidth="1"/>
    <col min="3" max="3" width="36.8515625" style="0" customWidth="1"/>
  </cols>
  <sheetData>
    <row r="1" spans="2:3" ht="15">
      <c r="B1" s="205" t="s">
        <v>583</v>
      </c>
      <c r="C1" s="206"/>
    </row>
    <row r="2" spans="1:3" ht="14.25" customHeight="1">
      <c r="A2" s="207" t="s">
        <v>171</v>
      </c>
      <c r="B2" s="207"/>
      <c r="C2" s="207"/>
    </row>
    <row r="3" ht="13.5" thickBot="1"/>
    <row r="4" spans="1:3" ht="29.25" thickBot="1">
      <c r="A4" s="8" t="s">
        <v>163</v>
      </c>
      <c r="B4" s="9" t="s">
        <v>164</v>
      </c>
      <c r="C4" s="9" t="s">
        <v>165</v>
      </c>
    </row>
    <row r="5" spans="1:3" ht="15">
      <c r="A5" s="4" t="s">
        <v>209</v>
      </c>
      <c r="B5" s="46" t="s">
        <v>208</v>
      </c>
      <c r="C5" s="5" t="s">
        <v>224</v>
      </c>
    </row>
    <row r="6" spans="1:3" ht="15.75">
      <c r="A6" s="4" t="s">
        <v>205</v>
      </c>
      <c r="B6" s="112" t="s">
        <v>646</v>
      </c>
      <c r="C6" s="5" t="s">
        <v>303</v>
      </c>
    </row>
    <row r="7" spans="1:3" ht="15">
      <c r="A7" s="4" t="s">
        <v>206</v>
      </c>
      <c r="B7" s="46" t="s">
        <v>207</v>
      </c>
      <c r="C7" s="5" t="s">
        <v>574</v>
      </c>
    </row>
    <row r="8" spans="1:3" ht="15">
      <c r="A8" s="4" t="s">
        <v>203</v>
      </c>
      <c r="B8" s="46" t="s">
        <v>676</v>
      </c>
      <c r="C8" s="5" t="s">
        <v>574</v>
      </c>
    </row>
    <row r="9" spans="1:3" ht="15">
      <c r="A9" s="94" t="s">
        <v>602</v>
      </c>
      <c r="B9" s="46" t="s">
        <v>197</v>
      </c>
      <c r="C9" s="5" t="s">
        <v>215</v>
      </c>
    </row>
    <row r="10" spans="1:3" ht="15">
      <c r="A10" s="4" t="s">
        <v>196</v>
      </c>
      <c r="B10" s="46" t="s">
        <v>197</v>
      </c>
      <c r="C10" s="5" t="s">
        <v>215</v>
      </c>
    </row>
    <row r="11" spans="1:3" ht="15">
      <c r="A11" s="29" t="s">
        <v>69</v>
      </c>
      <c r="B11" s="47" t="s">
        <v>70</v>
      </c>
      <c r="C11" s="5" t="s">
        <v>166</v>
      </c>
    </row>
    <row r="12" spans="1:3" ht="15">
      <c r="A12" s="4" t="s">
        <v>198</v>
      </c>
      <c r="B12" s="46" t="s">
        <v>199</v>
      </c>
      <c r="C12" s="5" t="s">
        <v>166</v>
      </c>
    </row>
    <row r="13" spans="1:3" ht="15">
      <c r="A13" s="4" t="s">
        <v>204</v>
      </c>
      <c r="B13" s="46" t="s">
        <v>105</v>
      </c>
      <c r="C13" s="5" t="s">
        <v>507</v>
      </c>
    </row>
    <row r="14" spans="1:3" ht="15">
      <c r="A14" s="4" t="s">
        <v>35</v>
      </c>
      <c r="B14" s="46" t="s">
        <v>36</v>
      </c>
      <c r="C14" s="5" t="s">
        <v>250</v>
      </c>
    </row>
    <row r="15" spans="1:3" ht="15">
      <c r="A15" s="4" t="s">
        <v>153</v>
      </c>
      <c r="B15" s="46" t="s">
        <v>154</v>
      </c>
      <c r="C15" s="5" t="s">
        <v>221</v>
      </c>
    </row>
    <row r="16" spans="1:3" ht="15">
      <c r="A16" s="4" t="s">
        <v>104</v>
      </c>
      <c r="B16" s="46" t="s">
        <v>105</v>
      </c>
      <c r="C16" s="5" t="s">
        <v>221</v>
      </c>
    </row>
    <row r="17" spans="1:3" ht="15">
      <c r="A17" s="4" t="s">
        <v>200</v>
      </c>
      <c r="B17" s="46" t="s">
        <v>201</v>
      </c>
      <c r="C17" s="5" t="s">
        <v>221</v>
      </c>
    </row>
    <row r="18" spans="1:3" ht="15">
      <c r="A18" s="28" t="s">
        <v>210</v>
      </c>
      <c r="B18" s="53" t="s">
        <v>195</v>
      </c>
      <c r="C18" s="5" t="s">
        <v>221</v>
      </c>
    </row>
    <row r="19" spans="1:3" ht="15">
      <c r="A19" s="4" t="s">
        <v>158</v>
      </c>
      <c r="B19" s="46" t="s">
        <v>159</v>
      </c>
      <c r="C19" s="5" t="s">
        <v>221</v>
      </c>
    </row>
    <row r="20" spans="1:3" ht="15">
      <c r="A20" s="4" t="s">
        <v>108</v>
      </c>
      <c r="B20" s="46" t="s">
        <v>109</v>
      </c>
      <c r="C20" s="5" t="s">
        <v>221</v>
      </c>
    </row>
    <row r="21" spans="1:3" ht="15">
      <c r="A21" s="4" t="s">
        <v>202</v>
      </c>
      <c r="B21" s="46" t="s">
        <v>201</v>
      </c>
      <c r="C21" s="5" t="s">
        <v>221</v>
      </c>
    </row>
    <row r="22" spans="1:3" ht="15">
      <c r="A22" s="28" t="s">
        <v>211</v>
      </c>
      <c r="B22" s="54" t="s">
        <v>212</v>
      </c>
      <c r="C22" s="22" t="s">
        <v>305</v>
      </c>
    </row>
    <row r="23" spans="1:3" ht="15.75" thickBot="1">
      <c r="A23" s="6" t="s">
        <v>38</v>
      </c>
      <c r="B23" s="49" t="s">
        <v>39</v>
      </c>
      <c r="C23" s="7" t="s">
        <v>261</v>
      </c>
    </row>
  </sheetData>
  <sheetProtection/>
  <mergeCells count="2">
    <mergeCell ref="B1:C1"/>
    <mergeCell ref="A2:C2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1.00390625" style="1" customWidth="1"/>
    <col min="2" max="2" width="44.7109375" style="0" customWidth="1"/>
    <col min="3" max="3" width="47.00390625" style="0" customWidth="1"/>
    <col min="4" max="4" width="9.140625" style="10" customWidth="1"/>
  </cols>
  <sheetData>
    <row r="1" spans="2:3" ht="15">
      <c r="B1" s="205" t="s">
        <v>575</v>
      </c>
      <c r="C1" s="206"/>
    </row>
    <row r="2" spans="1:3" ht="14.25">
      <c r="A2" s="207" t="s">
        <v>302</v>
      </c>
      <c r="B2" s="207"/>
      <c r="C2" s="207"/>
    </row>
    <row r="3" ht="13.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84" t="s">
        <v>241</v>
      </c>
      <c r="B5" s="85" t="s">
        <v>242</v>
      </c>
      <c r="C5" s="86" t="s">
        <v>243</v>
      </c>
    </row>
    <row r="6" spans="1:3" ht="15">
      <c r="A6" s="87" t="s">
        <v>295</v>
      </c>
      <c r="B6" s="72" t="s">
        <v>296</v>
      </c>
      <c r="C6" s="5" t="s">
        <v>243</v>
      </c>
    </row>
    <row r="7" spans="1:3" ht="15">
      <c r="A7" s="4" t="s">
        <v>292</v>
      </c>
      <c r="B7" s="46" t="s">
        <v>678</v>
      </c>
      <c r="C7" s="5" t="s">
        <v>243</v>
      </c>
    </row>
    <row r="8" spans="1:3" ht="15">
      <c r="A8" s="4" t="s">
        <v>293</v>
      </c>
      <c r="B8" s="46" t="s">
        <v>286</v>
      </c>
      <c r="C8" s="5" t="s">
        <v>243</v>
      </c>
    </row>
    <row r="9" spans="1:3" ht="15">
      <c r="A9" s="88" t="s">
        <v>245</v>
      </c>
      <c r="B9" s="73" t="s">
        <v>246</v>
      </c>
      <c r="C9" s="74" t="s">
        <v>215</v>
      </c>
    </row>
    <row r="10" spans="1:3" ht="15">
      <c r="A10" s="4" t="s">
        <v>155</v>
      </c>
      <c r="B10" s="46" t="s">
        <v>9</v>
      </c>
      <c r="C10" s="5" t="s">
        <v>166</v>
      </c>
    </row>
    <row r="11" spans="1:3" ht="15">
      <c r="A11" s="4" t="s">
        <v>160</v>
      </c>
      <c r="B11" s="46" t="s">
        <v>161</v>
      </c>
      <c r="C11" s="5" t="s">
        <v>166</v>
      </c>
    </row>
    <row r="12" spans="1:3" ht="15">
      <c r="A12" s="88" t="s">
        <v>247</v>
      </c>
      <c r="B12" s="70" t="s">
        <v>242</v>
      </c>
      <c r="C12" s="71" t="s">
        <v>229</v>
      </c>
    </row>
    <row r="13" spans="1:3" ht="15">
      <c r="A13" s="69" t="s">
        <v>264</v>
      </c>
      <c r="B13" s="70" t="s">
        <v>132</v>
      </c>
      <c r="C13" s="71" t="s">
        <v>217</v>
      </c>
    </row>
    <row r="14" spans="1:3" ht="15">
      <c r="A14" s="4" t="s">
        <v>643</v>
      </c>
      <c r="B14" s="46" t="s">
        <v>132</v>
      </c>
      <c r="C14" s="5" t="s">
        <v>217</v>
      </c>
    </row>
    <row r="15" spans="1:3" ht="15">
      <c r="A15" s="69" t="s">
        <v>42</v>
      </c>
      <c r="B15" s="73" t="s">
        <v>265</v>
      </c>
      <c r="C15" s="74" t="s">
        <v>218</v>
      </c>
    </row>
    <row r="16" spans="1:3" ht="15">
      <c r="A16" s="69" t="s">
        <v>48</v>
      </c>
      <c r="B16" s="73" t="s">
        <v>9</v>
      </c>
      <c r="C16" s="74" t="s">
        <v>218</v>
      </c>
    </row>
    <row r="17" spans="1:3" ht="15">
      <c r="A17" s="4" t="s">
        <v>40</v>
      </c>
      <c r="B17" s="46" t="s">
        <v>41</v>
      </c>
      <c r="C17" s="5" t="s">
        <v>304</v>
      </c>
    </row>
    <row r="18" spans="1:3" ht="15">
      <c r="A18" s="88" t="s">
        <v>253</v>
      </c>
      <c r="B18" s="70" t="s">
        <v>254</v>
      </c>
      <c r="C18" s="71" t="s">
        <v>222</v>
      </c>
    </row>
    <row r="19" spans="1:3" ht="15">
      <c r="A19" s="88" t="s">
        <v>255</v>
      </c>
      <c r="B19" s="70" t="s">
        <v>256</v>
      </c>
      <c r="C19" s="71" t="s">
        <v>222</v>
      </c>
    </row>
    <row r="20" spans="1:3" ht="15">
      <c r="A20" s="88" t="s">
        <v>257</v>
      </c>
      <c r="B20" s="70" t="s">
        <v>258</v>
      </c>
      <c r="C20" s="71" t="s">
        <v>219</v>
      </c>
    </row>
    <row r="21" spans="1:3" ht="15">
      <c r="A21" s="4" t="s">
        <v>162</v>
      </c>
      <c r="B21" s="46" t="s">
        <v>132</v>
      </c>
      <c r="C21" s="5" t="s">
        <v>223</v>
      </c>
    </row>
    <row r="22" spans="1:3" ht="15">
      <c r="A22" s="69" t="s">
        <v>262</v>
      </c>
      <c r="B22" s="70" t="s">
        <v>263</v>
      </c>
      <c r="C22" s="71" t="s">
        <v>231</v>
      </c>
    </row>
    <row r="23" spans="1:4" ht="15">
      <c r="A23" s="88" t="s">
        <v>259</v>
      </c>
      <c r="B23" s="70" t="s">
        <v>244</v>
      </c>
      <c r="C23" s="71" t="s">
        <v>169</v>
      </c>
      <c r="D23" s="189" t="s">
        <v>693</v>
      </c>
    </row>
    <row r="24" spans="1:4" ht="15">
      <c r="A24" s="18" t="s">
        <v>131</v>
      </c>
      <c r="B24" s="46" t="s">
        <v>132</v>
      </c>
      <c r="C24" s="5" t="s">
        <v>169</v>
      </c>
      <c r="D24" s="189" t="s">
        <v>693</v>
      </c>
    </row>
    <row r="25" spans="1:3" ht="15">
      <c r="A25" s="4" t="s">
        <v>156</v>
      </c>
      <c r="B25" s="46" t="s">
        <v>157</v>
      </c>
      <c r="C25" s="5" t="s">
        <v>169</v>
      </c>
    </row>
    <row r="26" spans="1:3" ht="15">
      <c r="A26" s="4" t="s">
        <v>275</v>
      </c>
      <c r="B26" s="46" t="s">
        <v>276</v>
      </c>
      <c r="C26" s="5" t="s">
        <v>169</v>
      </c>
    </row>
    <row r="27" spans="1:4" ht="15">
      <c r="A27" s="87" t="s">
        <v>297</v>
      </c>
      <c r="B27" s="51" t="s">
        <v>298</v>
      </c>
      <c r="C27" s="5" t="s">
        <v>169</v>
      </c>
      <c r="D27" s="189" t="s">
        <v>693</v>
      </c>
    </row>
    <row r="28" spans="1:3" ht="15.75" thickBot="1">
      <c r="A28" s="89" t="s">
        <v>37</v>
      </c>
      <c r="B28" s="90" t="s">
        <v>260</v>
      </c>
      <c r="C28" s="91" t="s">
        <v>261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24.00390625" style="0" customWidth="1"/>
    <col min="3" max="3" width="36.28125" style="0" customWidth="1"/>
  </cols>
  <sheetData>
    <row r="1" spans="2:3" ht="15">
      <c r="B1" s="205" t="s">
        <v>584</v>
      </c>
      <c r="C1" s="206"/>
    </row>
    <row r="2" spans="1:3" ht="14.25">
      <c r="A2" s="209" t="s">
        <v>560</v>
      </c>
      <c r="B2" s="209"/>
      <c r="C2" s="209"/>
    </row>
    <row r="3" ht="13.5" thickBot="1"/>
    <row r="4" spans="1:3" ht="29.25" thickBot="1">
      <c r="A4" s="8" t="s">
        <v>163</v>
      </c>
      <c r="B4" s="9" t="s">
        <v>164</v>
      </c>
      <c r="C4" s="9" t="s">
        <v>165</v>
      </c>
    </row>
    <row r="5" spans="1:3" ht="15">
      <c r="A5" s="30" t="s">
        <v>96</v>
      </c>
      <c r="B5" s="45" t="s">
        <v>98</v>
      </c>
      <c r="C5" s="21" t="s">
        <v>221</v>
      </c>
    </row>
    <row r="6" spans="1:3" ht="15.75" thickBot="1">
      <c r="A6" s="6" t="s">
        <v>99</v>
      </c>
      <c r="B6" s="49" t="s">
        <v>100</v>
      </c>
      <c r="C6" s="7" t="s">
        <v>221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30.7109375" style="0" customWidth="1"/>
    <col min="3" max="3" width="43.7109375" style="0" customWidth="1"/>
  </cols>
  <sheetData>
    <row r="1" spans="2:3" ht="15">
      <c r="B1" s="205" t="s">
        <v>585</v>
      </c>
      <c r="C1" s="206"/>
    </row>
    <row r="2" spans="1:3" ht="14.25">
      <c r="A2" s="207" t="s">
        <v>170</v>
      </c>
      <c r="B2" s="207"/>
      <c r="C2" s="207"/>
    </row>
    <row r="3" ht="13.5" thickBot="1"/>
    <row r="4" spans="1:3" ht="29.25" thickBot="1">
      <c r="A4" s="2" t="s">
        <v>163</v>
      </c>
      <c r="B4" s="3" t="s">
        <v>164</v>
      </c>
      <c r="C4" s="3" t="s">
        <v>165</v>
      </c>
    </row>
    <row r="5" spans="1:3" ht="15">
      <c r="A5" s="163" t="s">
        <v>124</v>
      </c>
      <c r="B5" s="164" t="s">
        <v>125</v>
      </c>
      <c r="C5" s="165" t="s">
        <v>571</v>
      </c>
    </row>
    <row r="6" spans="1:3" ht="15">
      <c r="A6" s="4" t="s">
        <v>124</v>
      </c>
      <c r="B6" s="46" t="s">
        <v>125</v>
      </c>
      <c r="C6" s="150" t="s">
        <v>677</v>
      </c>
    </row>
    <row r="7" spans="1:3" ht="15">
      <c r="A7" s="39" t="s">
        <v>133</v>
      </c>
      <c r="B7" s="54" t="s">
        <v>134</v>
      </c>
      <c r="C7" s="150" t="s">
        <v>413</v>
      </c>
    </row>
    <row r="8" spans="1:3" ht="15">
      <c r="A8" s="17" t="s">
        <v>139</v>
      </c>
      <c r="B8" s="66" t="s">
        <v>125</v>
      </c>
      <c r="C8" s="150" t="s">
        <v>572</v>
      </c>
    </row>
    <row r="9" spans="1:3" ht="15">
      <c r="A9" s="4" t="s">
        <v>181</v>
      </c>
      <c r="B9" s="46" t="s">
        <v>182</v>
      </c>
      <c r="C9" s="150" t="s">
        <v>166</v>
      </c>
    </row>
    <row r="10" spans="1:3" ht="15.75" thickBot="1">
      <c r="A10" s="6" t="s">
        <v>183</v>
      </c>
      <c r="B10" s="49" t="s">
        <v>182</v>
      </c>
      <c r="C10" s="151" t="s">
        <v>166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35.28125" style="0" customWidth="1"/>
    <col min="3" max="3" width="35.140625" style="0" customWidth="1"/>
  </cols>
  <sheetData>
    <row r="1" spans="2:3" ht="15">
      <c r="B1" s="205" t="s">
        <v>586</v>
      </c>
      <c r="C1" s="206"/>
    </row>
    <row r="2" spans="1:3" ht="14.25">
      <c r="A2" s="207" t="s">
        <v>172</v>
      </c>
      <c r="B2" s="207"/>
      <c r="C2" s="207"/>
    </row>
    <row r="3" ht="13.5" thickBot="1"/>
    <row r="4" spans="1:3" ht="29.25" thickBot="1">
      <c r="A4" s="8" t="s">
        <v>163</v>
      </c>
      <c r="B4" s="9" t="s">
        <v>164</v>
      </c>
      <c r="C4" s="9" t="s">
        <v>165</v>
      </c>
    </row>
    <row r="5" spans="1:3" ht="15">
      <c r="A5" s="40" t="s">
        <v>49</v>
      </c>
      <c r="B5" s="67" t="s">
        <v>51</v>
      </c>
      <c r="C5" s="31" t="s">
        <v>169</v>
      </c>
    </row>
    <row r="6" spans="1:3" ht="15">
      <c r="A6" s="29" t="s">
        <v>149</v>
      </c>
      <c r="B6" s="47" t="s">
        <v>150</v>
      </c>
      <c r="C6" s="5" t="s">
        <v>215</v>
      </c>
    </row>
    <row r="7" spans="1:3" ht="15">
      <c r="A7" s="130" t="s">
        <v>671</v>
      </c>
      <c r="B7" s="131" t="s">
        <v>150</v>
      </c>
      <c r="C7" s="132" t="s">
        <v>215</v>
      </c>
    </row>
    <row r="8" spans="1:3" ht="15.75" thickBot="1">
      <c r="A8" s="6" t="s">
        <v>213</v>
      </c>
      <c r="B8" s="49" t="s">
        <v>214</v>
      </c>
      <c r="C8" s="7" t="s">
        <v>224</v>
      </c>
    </row>
  </sheetData>
  <sheetProtection/>
  <mergeCells count="2">
    <mergeCell ref="B1:C1"/>
    <mergeCell ref="A2:C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e.gecyte</dc:creator>
  <cp:keywords/>
  <dc:description/>
  <cp:lastModifiedBy>Birutė Vaitkutė</cp:lastModifiedBy>
  <cp:lastPrinted>2016-09-20T08:25:10Z</cp:lastPrinted>
  <dcterms:created xsi:type="dcterms:W3CDTF">2014-07-11T12:15:30Z</dcterms:created>
  <dcterms:modified xsi:type="dcterms:W3CDTF">2016-09-20T08:26:06Z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